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8855" windowHeight="11490"/>
  </bookViews>
  <sheets>
    <sheet name="Лист1 (3)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C8" i="1"/>
  <c r="C9"/>
  <c r="C10"/>
</calcChain>
</file>

<file path=xl/sharedStrings.xml><?xml version="1.0" encoding="utf-8"?>
<sst xmlns="http://schemas.openxmlformats.org/spreadsheetml/2006/main" count="60" uniqueCount="32">
  <si>
    <t>Выполнение муниципальных заданий муниципальными учреждениями городского округа Спасск-Дальний и объем выделенных на их исполнение субсидий</t>
  </si>
  <si>
    <t>Содержание муниципальной услуги</t>
  </si>
  <si>
    <t>Объем субсидии на выполнение муниципального задания (факт) (тыс. руб.)</t>
  </si>
  <si>
    <t>Ед. изм.</t>
  </si>
  <si>
    <t>Факт</t>
  </si>
  <si>
    <t>Муниципальные бюджетные общеобразовательные учреждения</t>
  </si>
  <si>
    <t>чел.</t>
  </si>
  <si>
    <t>Организация отдыха детей и молодёжи</t>
  </si>
  <si>
    <t>Муниципальные бюджетные дошкольные образовательные учреждения</t>
  </si>
  <si>
    <t>Реализация основных общеобразовательных программ дошкольного образования</t>
  </si>
  <si>
    <t>Присмотр и уход</t>
  </si>
  <si>
    <t>Муниципальные бюджетные учреждения дополнительного образования</t>
  </si>
  <si>
    <t>Реализация дополнительных общеобразовательных общеразвивающих программ</t>
  </si>
  <si>
    <t>Муниципальные учреждения спорта</t>
  </si>
  <si>
    <t>Реализация дополнительных общеобразовательных предпрофессиональных программ</t>
  </si>
  <si>
    <t>Организация проведения официальных физкультурных (физкультурно-оздоровительных) мероприятий</t>
  </si>
  <si>
    <t>штук</t>
  </si>
  <si>
    <t>Организация проведения официальных спортивных мероприятий</t>
  </si>
  <si>
    <t>Муниципальные учреждения культуры</t>
  </si>
  <si>
    <t>Музыкальное обучение</t>
  </si>
  <si>
    <t>Все виды предоставления музейных предметов и музейных коллекций</t>
  </si>
  <si>
    <t>Все виды библиотечного обслуживания</t>
  </si>
  <si>
    <t>кол-во посещений</t>
  </si>
  <si>
    <t>Организация и проведение культурно-массовых мероприятий</t>
  </si>
  <si>
    <t xml:space="preserve">Муниципальное задание </t>
  </si>
  <si>
    <t>Отчет 2019</t>
  </si>
  <si>
    <t>Ожидаемый 2020</t>
  </si>
  <si>
    <t>План 2021</t>
  </si>
  <si>
    <t>Реализация основных общеобразовательных программ начального общего образования</t>
  </si>
  <si>
    <t xml:space="preserve">Реализация основных общеобразовательных программ основного общего образования </t>
  </si>
  <si>
    <t>Реализация основных общеобразовательных программ среднего общего образования</t>
  </si>
  <si>
    <t xml:space="preserve">Обеспечение доступа к объектам спорта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</si>
</sst>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4;&#1084;&#1080;&#1090;&#1088;&#1080;&#1081;\&#1044;&#1084;&#1090;&#1088;\&#1048;&#1089;&#1087;&#1086;&#1083;&#1085;&#1077;&#1085;&#1080;&#1077;%20&#1073;&#1102;&#1076;&#1078;&#1077;&#1090;&#1072;\2019\&#1042;&#1099;&#1087;&#1086;&#1083;&#1085;&#1077;&#1085;&#1080;&#1077;%20&#1084;&#1091;&#1085;&#1080;&#1094;&#1080;&#1087;&#1072;&#1083;&#1100;&#1085;&#1086;&#1075;&#1086;%20&#1079;&#1072;&#1076;&#1072;&#1085;&#1080;&#1103;%20&#1080;%20&#1086;&#1073;&#1098;&#1077;&#1084;%20&#1089;&#1091;&#1073;&#1089;&#1080;&#1076;&#1080;&#108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1 (2)"/>
      <sheetName val="Лист1 (3)"/>
      <sheetName val="Лист2"/>
      <sheetName val="Лист3"/>
    </sheetNames>
    <sheetDataSet>
      <sheetData sheetId="0"/>
      <sheetData sheetId="1">
        <row r="6">
          <cell r="D6">
            <v>220</v>
          </cell>
          <cell r="E6">
            <v>216</v>
          </cell>
        </row>
        <row r="7">
          <cell r="E7">
            <v>248</v>
          </cell>
        </row>
        <row r="8">
          <cell r="E8">
            <v>80</v>
          </cell>
        </row>
        <row r="10">
          <cell r="E10">
            <v>266</v>
          </cell>
        </row>
        <row r="12">
          <cell r="E12">
            <v>255</v>
          </cell>
        </row>
        <row r="14">
          <cell r="E14">
            <v>52</v>
          </cell>
        </row>
        <row r="16">
          <cell r="E16">
            <v>241</v>
          </cell>
        </row>
        <row r="17">
          <cell r="E17">
            <v>229</v>
          </cell>
        </row>
        <row r="18">
          <cell r="E18">
            <v>33</v>
          </cell>
        </row>
        <row r="20">
          <cell r="E20">
            <v>301</v>
          </cell>
        </row>
        <row r="21">
          <cell r="E21">
            <v>313</v>
          </cell>
        </row>
        <row r="23">
          <cell r="E23">
            <v>47</v>
          </cell>
        </row>
        <row r="24">
          <cell r="E24">
            <v>210</v>
          </cell>
        </row>
        <row r="26">
          <cell r="E26">
            <v>219</v>
          </cell>
        </row>
        <row r="28">
          <cell r="E28">
            <v>31</v>
          </cell>
        </row>
        <row r="30">
          <cell r="E30">
            <v>331</v>
          </cell>
        </row>
        <row r="31">
          <cell r="E31">
            <v>391</v>
          </cell>
        </row>
        <row r="32">
          <cell r="E32">
            <v>51</v>
          </cell>
        </row>
        <row r="35">
          <cell r="E35">
            <v>27</v>
          </cell>
        </row>
        <row r="37">
          <cell r="E37">
            <v>139</v>
          </cell>
        </row>
        <row r="39">
          <cell r="E39">
            <v>138</v>
          </cell>
        </row>
        <row r="41">
          <cell r="E41">
            <v>26</v>
          </cell>
        </row>
        <row r="44">
          <cell r="E44">
            <v>248</v>
          </cell>
        </row>
        <row r="46">
          <cell r="E46">
            <v>276</v>
          </cell>
        </row>
        <row r="48">
          <cell r="E48">
            <v>43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8"/>
  <sheetViews>
    <sheetView tabSelected="1" topLeftCell="A3" workbookViewId="0">
      <pane xSplit="1" ySplit="4" topLeftCell="B7" activePane="bottomRight" state="frozen"/>
      <selection activeCell="A3" sqref="A3"/>
      <selection pane="topRight" activeCell="B3" sqref="B3"/>
      <selection pane="bottomLeft" activeCell="A6" sqref="A6"/>
      <selection pane="bottomRight" activeCell="G33" sqref="G33"/>
    </sheetView>
  </sheetViews>
  <sheetFormatPr defaultRowHeight="15.75"/>
  <cols>
    <col min="1" max="1" width="28.85546875" style="1" customWidth="1"/>
    <col min="2" max="2" width="6.42578125" style="1" customWidth="1"/>
    <col min="3" max="3" width="7.28515625" style="1" customWidth="1"/>
    <col min="4" max="4" width="15" style="1" customWidth="1"/>
    <col min="5" max="5" width="8.7109375" style="1" customWidth="1"/>
    <col min="6" max="6" width="14.7109375" style="1" customWidth="1"/>
    <col min="7" max="7" width="8.7109375" style="1" customWidth="1"/>
    <col min="8" max="8" width="14.7109375" style="1" customWidth="1"/>
    <col min="9" max="9" width="8.7109375" style="1" customWidth="1"/>
    <col min="10" max="10" width="14.7109375" style="1" customWidth="1"/>
    <col min="11" max="11" width="8.7109375" style="1" customWidth="1"/>
    <col min="12" max="12" width="14.7109375" style="1" customWidth="1"/>
    <col min="13" max="16384" width="9.140625" style="1"/>
  </cols>
  <sheetData>
    <row r="3" spans="1:12" ht="41.25" customHeight="1" thickBot="1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6.5" thickBot="1">
      <c r="B4" s="18" t="s">
        <v>25</v>
      </c>
      <c r="C4" s="18"/>
      <c r="D4" s="18"/>
      <c r="E4" s="18" t="s">
        <v>26</v>
      </c>
      <c r="F4" s="18"/>
      <c r="G4" s="18" t="s">
        <v>27</v>
      </c>
      <c r="H4" s="18"/>
      <c r="I4" s="18" t="s">
        <v>26</v>
      </c>
      <c r="J4" s="18"/>
      <c r="K4" s="18" t="s">
        <v>26</v>
      </c>
      <c r="L4" s="18"/>
    </row>
    <row r="5" spans="1:12" ht="78.75" customHeight="1">
      <c r="A5" s="17" t="s">
        <v>1</v>
      </c>
      <c r="B5" s="23" t="s">
        <v>24</v>
      </c>
      <c r="C5" s="24"/>
      <c r="D5" s="30" t="s">
        <v>2</v>
      </c>
      <c r="E5" s="25" t="s">
        <v>24</v>
      </c>
      <c r="F5" s="26" t="s">
        <v>2</v>
      </c>
      <c r="G5" s="25" t="s">
        <v>24</v>
      </c>
      <c r="H5" s="26" t="s">
        <v>2</v>
      </c>
      <c r="I5" s="25" t="s">
        <v>24</v>
      </c>
      <c r="J5" s="26" t="s">
        <v>2</v>
      </c>
      <c r="K5" s="25" t="s">
        <v>24</v>
      </c>
      <c r="L5" s="26" t="s">
        <v>2</v>
      </c>
    </row>
    <row r="6" spans="1:12">
      <c r="A6" s="9"/>
      <c r="B6" s="27" t="s">
        <v>3</v>
      </c>
      <c r="C6" s="27" t="s">
        <v>4</v>
      </c>
      <c r="D6" s="31"/>
      <c r="E6" s="28"/>
      <c r="F6" s="29"/>
      <c r="G6" s="28" t="s">
        <v>4</v>
      </c>
      <c r="H6" s="29"/>
      <c r="I6" s="28" t="s">
        <v>4</v>
      </c>
      <c r="J6" s="29"/>
      <c r="K6" s="28" t="s">
        <v>4</v>
      </c>
      <c r="L6" s="29"/>
    </row>
    <row r="7" spans="1:12">
      <c r="A7" s="19" t="s">
        <v>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1"/>
    </row>
    <row r="8" spans="1:12" ht="63">
      <c r="A8" s="4" t="s">
        <v>28</v>
      </c>
      <c r="B8" s="2" t="s">
        <v>6</v>
      </c>
      <c r="C8" s="3">
        <f>'[1]Лист1 (2)'!E6+'[1]Лист1 (2)'!E10+'[1]Лист1 (2)'!E16+'[1]Лист1 (2)'!E20+'[1]Лист1 (2)'!E24+'[1]Лист1 (2)'!E30+'[1]Лист1 (2)'!E37+'[1]Лист1 (2)'!E44</f>
        <v>1952</v>
      </c>
      <c r="D8" s="14">
        <v>336796.5</v>
      </c>
      <c r="E8" s="3">
        <v>2116</v>
      </c>
      <c r="F8" s="14">
        <v>310725</v>
      </c>
      <c r="G8" s="3">
        <v>2116</v>
      </c>
      <c r="H8" s="14">
        <v>310725</v>
      </c>
      <c r="I8" s="3">
        <v>2116</v>
      </c>
      <c r="J8" s="14">
        <v>310725</v>
      </c>
      <c r="K8" s="3">
        <v>2116</v>
      </c>
      <c r="L8" s="14">
        <v>310725</v>
      </c>
    </row>
    <row r="9" spans="1:12" ht="63">
      <c r="A9" s="4" t="s">
        <v>29</v>
      </c>
      <c r="B9" s="2" t="s">
        <v>6</v>
      </c>
      <c r="C9" s="3">
        <f>'[1]Лист1 (2)'!E7+'[1]Лист1 (2)'!E12+'[1]Лист1 (2)'!E17+'[1]Лист1 (2)'!E21+'[1]Лист1 (2)'!E26+'[1]Лист1 (2)'!E31+'[1]Лист1 (2)'!E39+'[1]Лист1 (2)'!E46</f>
        <v>2069</v>
      </c>
      <c r="D9" s="16"/>
      <c r="E9" s="3">
        <v>2373</v>
      </c>
      <c r="F9" s="16"/>
      <c r="G9" s="3">
        <v>2373</v>
      </c>
      <c r="H9" s="16"/>
      <c r="I9" s="3">
        <v>2373</v>
      </c>
      <c r="J9" s="16"/>
      <c r="K9" s="3">
        <v>2373</v>
      </c>
      <c r="L9" s="16"/>
    </row>
    <row r="10" spans="1:12" ht="63">
      <c r="A10" s="4" t="s">
        <v>30</v>
      </c>
      <c r="B10" s="2" t="s">
        <v>6</v>
      </c>
      <c r="C10" s="3">
        <f>'[1]Лист1 (2)'!E8+'[1]Лист1 (2)'!E14+'[1]Лист1 (2)'!E18+'[1]Лист1 (2)'!E23+'[1]Лист1 (2)'!E28+'[1]Лист1 (2)'!E32+'[1]Лист1 (2)'!E35+'[1]Лист1 (2)'!E41+'[1]Лист1 (2)'!E48</f>
        <v>390</v>
      </c>
      <c r="D10" s="16"/>
      <c r="E10" s="3">
        <v>572</v>
      </c>
      <c r="F10" s="16"/>
      <c r="G10" s="3">
        <v>572</v>
      </c>
      <c r="H10" s="16"/>
      <c r="I10" s="3">
        <v>572</v>
      </c>
      <c r="J10" s="16"/>
      <c r="K10" s="3">
        <v>572</v>
      </c>
      <c r="L10" s="16"/>
    </row>
    <row r="11" spans="1:12" ht="31.5">
      <c r="A11" s="4" t="s">
        <v>7</v>
      </c>
      <c r="B11" s="2" t="s">
        <v>6</v>
      </c>
      <c r="C11" s="3">
        <v>2010</v>
      </c>
      <c r="D11" s="15"/>
      <c r="E11" s="3">
        <v>2193</v>
      </c>
      <c r="F11" s="15"/>
      <c r="G11" s="3">
        <v>2193</v>
      </c>
      <c r="H11" s="15"/>
      <c r="I11" s="3">
        <v>2193</v>
      </c>
      <c r="J11" s="15"/>
      <c r="K11" s="3">
        <v>2193</v>
      </c>
      <c r="L11" s="15"/>
    </row>
    <row r="12" spans="1:12" ht="18.75" customHeight="1">
      <c r="A12" s="12" t="s">
        <v>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63">
      <c r="A13" s="4" t="s">
        <v>9</v>
      </c>
      <c r="B13" s="2" t="s">
        <v>6</v>
      </c>
      <c r="C13" s="3">
        <v>2532</v>
      </c>
      <c r="D13" s="14">
        <v>272837.3</v>
      </c>
      <c r="E13" s="3">
        <v>2412</v>
      </c>
      <c r="F13" s="14">
        <v>303281.5</v>
      </c>
      <c r="G13" s="3">
        <v>2412</v>
      </c>
      <c r="H13" s="14">
        <v>303281.5</v>
      </c>
      <c r="I13" s="3">
        <v>2412</v>
      </c>
      <c r="J13" s="14">
        <v>303281.5</v>
      </c>
      <c r="K13" s="3">
        <v>2412</v>
      </c>
      <c r="L13" s="14">
        <v>303281.5</v>
      </c>
    </row>
    <row r="14" spans="1:12">
      <c r="A14" s="4" t="s">
        <v>10</v>
      </c>
      <c r="B14" s="2" t="s">
        <v>6</v>
      </c>
      <c r="C14" s="3">
        <v>2530</v>
      </c>
      <c r="D14" s="15"/>
      <c r="E14" s="3">
        <v>2412</v>
      </c>
      <c r="F14" s="15"/>
      <c r="G14" s="3">
        <v>2412</v>
      </c>
      <c r="H14" s="15"/>
      <c r="I14" s="3">
        <v>2412</v>
      </c>
      <c r="J14" s="15"/>
      <c r="K14" s="3">
        <v>2412</v>
      </c>
      <c r="L14" s="15"/>
    </row>
    <row r="15" spans="1:12" ht="15.75" customHeight="1">
      <c r="A15" s="12" t="s">
        <v>11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47.25">
      <c r="A16" s="4" t="s">
        <v>12</v>
      </c>
      <c r="B16" s="2" t="s">
        <v>6</v>
      </c>
      <c r="C16" s="3">
        <v>2761</v>
      </c>
      <c r="D16" s="14">
        <v>33783.300000000003</v>
      </c>
      <c r="E16" s="3">
        <v>2875</v>
      </c>
      <c r="F16" s="14">
        <v>33135</v>
      </c>
      <c r="G16" s="3"/>
      <c r="H16" s="14"/>
      <c r="I16" s="3"/>
      <c r="J16" s="14"/>
      <c r="K16" s="3"/>
      <c r="L16" s="14"/>
    </row>
    <row r="17" spans="1:12" ht="31.5">
      <c r="A17" s="4" t="s">
        <v>7</v>
      </c>
      <c r="B17" s="2" t="s">
        <v>6</v>
      </c>
      <c r="C17" s="3">
        <v>390</v>
      </c>
      <c r="D17" s="15"/>
      <c r="E17" s="3">
        <v>480</v>
      </c>
      <c r="F17" s="15"/>
      <c r="G17" s="3"/>
      <c r="H17" s="15"/>
      <c r="I17" s="3"/>
      <c r="J17" s="15"/>
      <c r="K17" s="3"/>
      <c r="L17" s="15"/>
    </row>
    <row r="18" spans="1:12" ht="15.75" customHeight="1">
      <c r="A18" s="12" t="s">
        <v>13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78.75">
      <c r="A19" s="4" t="s">
        <v>14</v>
      </c>
      <c r="B19" s="2" t="s">
        <v>6</v>
      </c>
      <c r="C19" s="3">
        <v>1230</v>
      </c>
      <c r="D19" s="16">
        <v>64589.599999999999</v>
      </c>
      <c r="E19" s="3">
        <v>2238</v>
      </c>
      <c r="F19" s="16">
        <v>68092</v>
      </c>
      <c r="G19" s="3">
        <v>2238</v>
      </c>
      <c r="H19" s="16">
        <v>68092</v>
      </c>
      <c r="I19" s="3">
        <v>2238</v>
      </c>
      <c r="J19" s="16">
        <v>68092</v>
      </c>
      <c r="K19" s="3">
        <v>2238</v>
      </c>
      <c r="L19" s="16">
        <v>68092</v>
      </c>
    </row>
    <row r="20" spans="1:12" ht="94.5">
      <c r="A20" s="4" t="s">
        <v>15</v>
      </c>
      <c r="B20" s="2" t="s">
        <v>16</v>
      </c>
      <c r="C20" s="3">
        <v>56</v>
      </c>
      <c r="D20" s="16"/>
      <c r="E20" s="3">
        <v>40</v>
      </c>
      <c r="F20" s="16"/>
      <c r="G20" s="3">
        <v>40</v>
      </c>
      <c r="H20" s="16"/>
      <c r="I20" s="3">
        <v>40</v>
      </c>
      <c r="J20" s="16"/>
      <c r="K20" s="3">
        <v>40</v>
      </c>
      <c r="L20" s="16"/>
    </row>
    <row r="21" spans="1:12" ht="47.25">
      <c r="A21" s="4" t="s">
        <v>17</v>
      </c>
      <c r="B21" s="2" t="s">
        <v>16</v>
      </c>
      <c r="C21" s="3">
        <v>65</v>
      </c>
      <c r="D21" s="16"/>
      <c r="E21" s="3">
        <v>70</v>
      </c>
      <c r="F21" s="16"/>
      <c r="G21" s="3">
        <v>70</v>
      </c>
      <c r="H21" s="16"/>
      <c r="I21" s="3">
        <v>70</v>
      </c>
      <c r="J21" s="16"/>
      <c r="K21" s="3">
        <v>70</v>
      </c>
      <c r="L21" s="16"/>
    </row>
    <row r="22" spans="1:12" ht="31.5">
      <c r="A22" s="5" t="s">
        <v>31</v>
      </c>
      <c r="B22" s="6" t="s">
        <v>6</v>
      </c>
      <c r="C22" s="7">
        <v>3500</v>
      </c>
      <c r="D22" s="15"/>
      <c r="E22" s="7">
        <v>3200</v>
      </c>
      <c r="F22" s="15"/>
      <c r="G22" s="7">
        <v>3200</v>
      </c>
      <c r="H22" s="15"/>
      <c r="I22" s="7">
        <v>3200</v>
      </c>
      <c r="J22" s="15"/>
      <c r="K22" s="7">
        <v>3200</v>
      </c>
      <c r="L22" s="15"/>
    </row>
    <row r="23" spans="1:12" ht="15.75" customHeight="1">
      <c r="A23" s="12" t="s">
        <v>18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>
      <c r="A24" s="5" t="s">
        <v>19</v>
      </c>
      <c r="B24" s="2" t="s">
        <v>6</v>
      </c>
      <c r="C24" s="3">
        <v>343</v>
      </c>
      <c r="D24" s="3">
        <v>19815.2</v>
      </c>
      <c r="E24" s="3">
        <v>345</v>
      </c>
      <c r="F24" s="3">
        <v>19363</v>
      </c>
      <c r="G24" s="3">
        <v>345</v>
      </c>
      <c r="H24" s="3">
        <v>19363</v>
      </c>
      <c r="I24" s="3">
        <v>345</v>
      </c>
      <c r="J24" s="3">
        <v>19363</v>
      </c>
      <c r="K24" s="3">
        <v>345</v>
      </c>
      <c r="L24" s="3">
        <v>19363</v>
      </c>
    </row>
    <row r="25" spans="1:12" ht="47.25">
      <c r="A25" s="5" t="s">
        <v>20</v>
      </c>
      <c r="B25" s="2" t="s">
        <v>6</v>
      </c>
      <c r="C25" s="3">
        <v>26700</v>
      </c>
      <c r="D25" s="3">
        <v>6192.8</v>
      </c>
      <c r="E25" s="3">
        <v>17000</v>
      </c>
      <c r="F25" s="3">
        <v>6173.8</v>
      </c>
      <c r="G25" s="3">
        <v>17000</v>
      </c>
      <c r="H25" s="3">
        <v>6173.8</v>
      </c>
      <c r="I25" s="3">
        <v>17000</v>
      </c>
      <c r="J25" s="3">
        <v>6173.8</v>
      </c>
      <c r="K25" s="3">
        <v>17000</v>
      </c>
      <c r="L25" s="3">
        <v>6173.8</v>
      </c>
    </row>
    <row r="26" spans="1:12" ht="47.25" customHeight="1">
      <c r="A26" s="4" t="s">
        <v>21</v>
      </c>
      <c r="B26" s="4" t="s">
        <v>22</v>
      </c>
      <c r="C26" s="3">
        <v>58386</v>
      </c>
      <c r="D26" s="3">
        <v>4548.3999999999996</v>
      </c>
      <c r="E26" s="3">
        <v>56650</v>
      </c>
      <c r="F26" s="3">
        <v>4946.2</v>
      </c>
      <c r="G26" s="3">
        <v>56650</v>
      </c>
      <c r="H26" s="3">
        <v>4946.2</v>
      </c>
      <c r="I26" s="3">
        <v>56650</v>
      </c>
      <c r="J26" s="3">
        <v>4946.2</v>
      </c>
      <c r="K26" s="3">
        <v>56650</v>
      </c>
      <c r="L26" s="3">
        <v>4946.2</v>
      </c>
    </row>
    <row r="27" spans="1:12" ht="47.25" customHeight="1">
      <c r="A27" s="8" t="s">
        <v>23</v>
      </c>
      <c r="B27" s="2" t="s">
        <v>6</v>
      </c>
      <c r="C27" s="3">
        <v>96857</v>
      </c>
      <c r="D27" s="10">
        <v>16252.8</v>
      </c>
      <c r="E27" s="3">
        <v>40000</v>
      </c>
      <c r="F27" s="10">
        <v>11837.8</v>
      </c>
      <c r="G27" s="3">
        <v>40000</v>
      </c>
      <c r="H27" s="10">
        <v>11837.8</v>
      </c>
      <c r="I27" s="3">
        <v>40000</v>
      </c>
      <c r="J27" s="10">
        <v>11837.8</v>
      </c>
      <c r="K27" s="3">
        <v>40000</v>
      </c>
      <c r="L27" s="10">
        <v>11837.8</v>
      </c>
    </row>
    <row r="28" spans="1:12">
      <c r="A28" s="9"/>
      <c r="B28" s="2" t="s">
        <v>16</v>
      </c>
      <c r="C28" s="3">
        <v>177</v>
      </c>
      <c r="D28" s="11"/>
      <c r="E28" s="3">
        <v>177</v>
      </c>
      <c r="F28" s="11"/>
      <c r="G28" s="3">
        <v>177</v>
      </c>
      <c r="H28" s="11"/>
      <c r="I28" s="3">
        <v>177</v>
      </c>
      <c r="J28" s="11"/>
      <c r="K28" s="3">
        <v>177</v>
      </c>
      <c r="L28" s="11"/>
    </row>
  </sheetData>
  <mergeCells count="47">
    <mergeCell ref="L19:L22"/>
    <mergeCell ref="L27:L28"/>
    <mergeCell ref="G5:G6"/>
    <mergeCell ref="I5:I6"/>
    <mergeCell ref="K5:K6"/>
    <mergeCell ref="A7:L7"/>
    <mergeCell ref="A12:L12"/>
    <mergeCell ref="A15:L15"/>
    <mergeCell ref="A18:L18"/>
    <mergeCell ref="A23:L23"/>
    <mergeCell ref="D8:D11"/>
    <mergeCell ref="K4:L4"/>
    <mergeCell ref="L5:L6"/>
    <mergeCell ref="L8:L11"/>
    <mergeCell ref="L13:L14"/>
    <mergeCell ref="L16:L17"/>
    <mergeCell ref="H13:H14"/>
    <mergeCell ref="H16:H17"/>
    <mergeCell ref="H19:H22"/>
    <mergeCell ref="H27:H28"/>
    <mergeCell ref="I4:J4"/>
    <mergeCell ref="J5:J6"/>
    <mergeCell ref="J8:J11"/>
    <mergeCell ref="J13:J14"/>
    <mergeCell ref="J16:J17"/>
    <mergeCell ref="J19:J22"/>
    <mergeCell ref="J27:J28"/>
    <mergeCell ref="E4:F4"/>
    <mergeCell ref="E5:E6"/>
    <mergeCell ref="G4:H4"/>
    <mergeCell ref="H5:H6"/>
    <mergeCell ref="H8:H11"/>
    <mergeCell ref="F16:F17"/>
    <mergeCell ref="F19:F22"/>
    <mergeCell ref="F27:F28"/>
    <mergeCell ref="F5:F6"/>
    <mergeCell ref="F8:F11"/>
    <mergeCell ref="F13:F14"/>
    <mergeCell ref="B5:C5"/>
    <mergeCell ref="A5:A6"/>
    <mergeCell ref="B4:D4"/>
    <mergeCell ref="A3:L3"/>
    <mergeCell ref="A27:A28"/>
    <mergeCell ref="D27:D28"/>
    <mergeCell ref="D13:D14"/>
    <mergeCell ref="D16:D17"/>
    <mergeCell ref="D19:D22"/>
  </mergeCells>
  <pageMargins left="0.11811023622047245" right="0.11811023622047245" top="0.74803149606299213" bottom="0.7480314960629921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Кучерявый Д.С.</dc:creator>
  <cp:lastModifiedBy>Кучерявый Д.С.</cp:lastModifiedBy>
  <cp:lastPrinted>2020-12-09T01:49:47Z</cp:lastPrinted>
  <dcterms:created xsi:type="dcterms:W3CDTF">2020-05-28T01:47:31Z</dcterms:created>
  <dcterms:modified xsi:type="dcterms:W3CDTF">2020-12-09T06:48:36Z</dcterms:modified>
</cp:coreProperties>
</file>