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global\Рабочая\Приказ 65 Мониторинг открытости данных\Разд.5 Проект бюджета 2023\"/>
    </mc:Choice>
  </mc:AlternateContent>
  <xr:revisionPtr revIDLastSave="0" documentId="13_ncr:1_{1D015266-3681-430D-97C2-A51963865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</calcChain>
</file>

<file path=xl/sharedStrings.xml><?xml version="1.0" encoding="utf-8"?>
<sst xmlns="http://schemas.openxmlformats.org/spreadsheetml/2006/main" count="29" uniqueCount="22">
  <si>
    <t>руб.</t>
  </si>
  <si>
    <t>Кредиты, полученные от кредитных организаций</t>
  </si>
  <si>
    <t>2021г.</t>
  </si>
  <si>
    <t>2022г.</t>
  </si>
  <si>
    <t>2023г.</t>
  </si>
  <si>
    <t>2024г.</t>
  </si>
  <si>
    <t>привлечение кредитов</t>
  </si>
  <si>
    <t>погашение основной суммы долга</t>
  </si>
  <si>
    <t>Бюджетные кредиты</t>
  </si>
  <si>
    <t>Итого муниципальных заимствований</t>
  </si>
  <si>
    <t>Муниципальный долг</t>
  </si>
  <si>
    <t>На 01.01.2021г.</t>
  </si>
  <si>
    <t>На 01.01.2022г.</t>
  </si>
  <si>
    <t>На 01.01.2023г.</t>
  </si>
  <si>
    <t>На 01.01.2024г.</t>
  </si>
  <si>
    <t>На 01.01.2025г.</t>
  </si>
  <si>
    <t>Верхний предел муниципального долга</t>
  </si>
  <si>
    <t>2025г.</t>
  </si>
  <si>
    <t> 0,00</t>
  </si>
  <si>
    <t>2023г. к 2022г., %</t>
  </si>
  <si>
    <t>2023г. к 2021г.,%</t>
  </si>
  <si>
    <t>Сведения о предельных объемах муниципального долга на 2023-2025г.г. в сравнении  с ожидаемым исполнением за 2022г. и отчетом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</si>
</sst>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28" sqref="G28"/>
    </sheetView>
  </sheetViews>
  <sheetFormatPr defaultRowHeight="18.75" x14ac:dyDescent="0.3"/>
  <cols>
    <col min="1" max="1" width="60.140625" style="1" customWidth="1"/>
    <col min="2" max="2" width="20.7109375" style="1" customWidth="1"/>
    <col min="3" max="3" width="20.5703125" style="1" customWidth="1"/>
    <col min="4" max="4" width="20.28515625" style="1" customWidth="1"/>
    <col min="5" max="9" width="20.7109375" style="1" customWidth="1"/>
    <col min="10" max="16384" width="9.140625" style="1"/>
  </cols>
  <sheetData>
    <row r="1" spans="1:9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G2" s="4" t="s">
        <v>0</v>
      </c>
    </row>
    <row r="3" spans="1:9" x14ac:dyDescent="0.3">
      <c r="A3" s="11"/>
      <c r="B3" s="12" t="s">
        <v>2</v>
      </c>
      <c r="C3" s="12" t="s">
        <v>3</v>
      </c>
      <c r="D3" s="12" t="s">
        <v>4</v>
      </c>
      <c r="E3" s="12" t="s">
        <v>5</v>
      </c>
      <c r="F3" s="12" t="s">
        <v>17</v>
      </c>
    </row>
    <row r="4" spans="1:9" x14ac:dyDescent="0.3">
      <c r="A4" s="5" t="s">
        <v>1</v>
      </c>
      <c r="B4" s="6">
        <v>33394632.510000002</v>
      </c>
      <c r="C4" s="6">
        <v>31913706</v>
      </c>
      <c r="D4" s="6">
        <v>40123746</v>
      </c>
      <c r="E4" s="6">
        <v>41270443</v>
      </c>
      <c r="F4" s="6">
        <v>42119959</v>
      </c>
    </row>
    <row r="5" spans="1:9" s="2" customFormat="1" x14ac:dyDescent="0.3">
      <c r="A5" s="7" t="s">
        <v>6</v>
      </c>
      <c r="B5" s="8">
        <v>33394632.510000002</v>
      </c>
      <c r="C5" s="8">
        <v>62868706</v>
      </c>
      <c r="D5" s="8">
        <v>40123746</v>
      </c>
      <c r="E5" s="8">
        <v>81394189</v>
      </c>
      <c r="F5" s="8">
        <v>124092371</v>
      </c>
    </row>
    <row r="6" spans="1:9" s="2" customFormat="1" x14ac:dyDescent="0.3">
      <c r="A6" s="7" t="s">
        <v>7</v>
      </c>
      <c r="B6" s="8">
        <v>0</v>
      </c>
      <c r="C6" s="8">
        <v>-30955000</v>
      </c>
      <c r="D6" s="8">
        <v>0</v>
      </c>
      <c r="E6" s="8">
        <v>-40123746</v>
      </c>
      <c r="F6" s="8">
        <v>-81972412</v>
      </c>
    </row>
    <row r="7" spans="1:9" x14ac:dyDescent="0.3">
      <c r="A7" s="5" t="s">
        <v>8</v>
      </c>
      <c r="B7" s="6">
        <v>-33394632.510000002</v>
      </c>
      <c r="C7" s="6">
        <v>-31913706</v>
      </c>
      <c r="D7" s="6">
        <v>-20103706</v>
      </c>
      <c r="E7" s="6">
        <v>-20103706</v>
      </c>
      <c r="F7" s="6">
        <v>-20103706</v>
      </c>
    </row>
    <row r="8" spans="1:9" s="2" customFormat="1" x14ac:dyDescent="0.3">
      <c r="A8" s="7" t="s">
        <v>6</v>
      </c>
      <c r="B8" s="8">
        <v>0</v>
      </c>
      <c r="C8" s="8">
        <v>12000000</v>
      </c>
      <c r="D8" s="8">
        <v>0</v>
      </c>
      <c r="E8" s="8" t="s">
        <v>18</v>
      </c>
      <c r="F8" s="8" t="s">
        <v>18</v>
      </c>
    </row>
    <row r="9" spans="1:9" s="2" customFormat="1" x14ac:dyDescent="0.3">
      <c r="A9" s="7" t="s">
        <v>7</v>
      </c>
      <c r="B9" s="8">
        <v>-33394632.510000002</v>
      </c>
      <c r="C9" s="8">
        <v>-43913706</v>
      </c>
      <c r="D9" s="8">
        <v>-20103706</v>
      </c>
      <c r="E9" s="8">
        <v>-20103706</v>
      </c>
      <c r="F9" s="8">
        <v>-20103706</v>
      </c>
    </row>
    <row r="10" spans="1:9" x14ac:dyDescent="0.3">
      <c r="A10" s="5" t="s">
        <v>9</v>
      </c>
      <c r="B10" s="6">
        <v>0</v>
      </c>
      <c r="C10" s="6">
        <v>0</v>
      </c>
      <c r="D10" s="6">
        <v>20020040</v>
      </c>
      <c r="E10" s="6">
        <v>21166737</v>
      </c>
      <c r="F10" s="6">
        <v>22016253</v>
      </c>
    </row>
    <row r="11" spans="1:9" x14ac:dyDescent="0.3">
      <c r="A11" s="7" t="s">
        <v>6</v>
      </c>
      <c r="B11" s="6">
        <v>33394632.510000002</v>
      </c>
      <c r="C11" s="6">
        <v>74868706</v>
      </c>
      <c r="D11" s="6">
        <v>40123746</v>
      </c>
      <c r="E11" s="6">
        <v>81394189</v>
      </c>
      <c r="F11" s="6">
        <v>124092371</v>
      </c>
    </row>
    <row r="12" spans="1:9" x14ac:dyDescent="0.3">
      <c r="A12" s="7" t="s">
        <v>7</v>
      </c>
      <c r="B12" s="6">
        <v>-33394632.510000002</v>
      </c>
      <c r="C12" s="6">
        <v>-74868706</v>
      </c>
      <c r="D12" s="6">
        <v>-20103706</v>
      </c>
      <c r="E12" s="6">
        <v>-60227452</v>
      </c>
      <c r="F12" s="6">
        <v>-102076118</v>
      </c>
    </row>
    <row r="13" spans="1:9" ht="20.25" customHeight="1" x14ac:dyDescent="0.3">
      <c r="A13" s="2"/>
      <c r="B13" s="3"/>
      <c r="C13" s="3"/>
      <c r="D13" s="3"/>
      <c r="E13" s="3"/>
      <c r="F13" s="3"/>
      <c r="G13" s="3"/>
      <c r="H13" s="3"/>
    </row>
    <row r="14" spans="1:9" x14ac:dyDescent="0.3">
      <c r="B14" s="12" t="s">
        <v>11</v>
      </c>
      <c r="C14" s="12" t="s">
        <v>12</v>
      </c>
      <c r="D14" s="12" t="s">
        <v>13</v>
      </c>
      <c r="E14" s="12" t="s">
        <v>14</v>
      </c>
      <c r="F14" s="12" t="s">
        <v>15</v>
      </c>
      <c r="G14" s="13" t="s">
        <v>19</v>
      </c>
      <c r="H14" s="13" t="s">
        <v>20</v>
      </c>
    </row>
    <row r="15" spans="1:9" x14ac:dyDescent="0.3">
      <c r="A15" s="9" t="s">
        <v>16</v>
      </c>
      <c r="B15" s="6">
        <v>184550000</v>
      </c>
      <c r="C15" s="6">
        <v>178114000</v>
      </c>
      <c r="D15" s="6">
        <v>151673162.50999999</v>
      </c>
      <c r="E15" s="6">
        <v>200000000</v>
      </c>
      <c r="F15" s="6">
        <v>200000000</v>
      </c>
      <c r="G15" s="6">
        <f>E15/D15*100</f>
        <v>131.86248423270911</v>
      </c>
      <c r="H15" s="6">
        <f>E15/C15*100</f>
        <v>112.2876360083991</v>
      </c>
    </row>
    <row r="16" spans="1:9" s="2" customFormat="1" x14ac:dyDescent="0.3">
      <c r="A16" s="9" t="s">
        <v>10</v>
      </c>
      <c r="B16" s="6">
        <v>152673162.50999999</v>
      </c>
      <c r="C16" s="6">
        <v>150233530</v>
      </c>
      <c r="D16" s="6">
        <v>87364824</v>
      </c>
      <c r="E16" s="6">
        <v>107384864</v>
      </c>
      <c r="F16" s="6">
        <v>128551601</v>
      </c>
      <c r="G16" s="6">
        <f>E16/D16*100</f>
        <v>122.9154470682617</v>
      </c>
      <c r="H16" s="6">
        <f>E16/C16*100</f>
        <v>71.478626642135083</v>
      </c>
    </row>
    <row r="17" spans="1:8" s="2" customFormat="1" x14ac:dyDescent="0.3">
      <c r="A17" s="10" t="s">
        <v>1</v>
      </c>
      <c r="B17" s="8">
        <v>0</v>
      </c>
      <c r="C17" s="8">
        <v>30955000</v>
      </c>
      <c r="D17" s="8">
        <v>0</v>
      </c>
      <c r="E17" s="8">
        <v>40123746</v>
      </c>
      <c r="F17" s="8">
        <v>81394189</v>
      </c>
      <c r="G17" s="15"/>
      <c r="H17" s="15"/>
    </row>
    <row r="18" spans="1:8" s="2" customFormat="1" x14ac:dyDescent="0.3">
      <c r="A18" s="7" t="s">
        <v>8</v>
      </c>
      <c r="B18" s="8">
        <v>152673162.50999999</v>
      </c>
      <c r="C18" s="8">
        <v>119278530</v>
      </c>
      <c r="D18" s="8">
        <v>87364824</v>
      </c>
      <c r="E18" s="8">
        <v>67261118</v>
      </c>
      <c r="F18" s="8">
        <v>47157412</v>
      </c>
      <c r="G18" s="15"/>
      <c r="H18" s="15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Кучерявый Д.С.</dc:creator>
  <cp:lastModifiedBy>Бакайкина Н.И.</cp:lastModifiedBy>
  <dcterms:created xsi:type="dcterms:W3CDTF">2021-11-23T23:32:49Z</dcterms:created>
  <dcterms:modified xsi:type="dcterms:W3CDTF">2022-11-23T06:03:54Z</dcterms:modified>
</cp:coreProperties>
</file>