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'стр.1_2'!$A$1:$FK$51</definedName>
  </definedNames>
  <calcPr fullCalcOnLoad="1"/>
</workbook>
</file>

<file path=xl/sharedStrings.xml><?xml version="1.0" encoding="utf-8"?>
<sst xmlns="http://schemas.openxmlformats.org/spreadsheetml/2006/main" count="158" uniqueCount="113">
  <si>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</si>
  <si>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</si>
  <si>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</si>
  <si>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</si>
  <si>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</si>
  <si>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</si>
  <si>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</si>
  <si>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</si>
  <si>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</si>
  <si>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</si>
  <si>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</si>
  <si>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</si>
  <si>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</si>
  <si>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</si>
  <si>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</si>
  <si>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</si>
  <si>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</si>
  <si>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</si>
  <si>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</si>
  <si>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</si>
  <si>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</si>
  <si>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</si>
  <si>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</si>
  <si>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</si>
  <si>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</si>
  <si>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</si>
  <si>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</si>
  <si>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</si>
  <si>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</si>
  <si>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</si>
  <si>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</si>
  <si>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</si>
  <si>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</si>
  <si>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</si>
  <si>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</si>
  <si>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</si>
  <si>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</si>
  <si>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</si>
  <si>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</si>
  <si>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</si>
  <si>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</si>
  <si>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</si>
  <si>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</si>
  <si>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</si>
  <si>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</si>
  <si>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</si>
  <si>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</si>
  <si>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</si>
  <si>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18</t>
  </si>
  <si>
    <t>19</t>
  </si>
  <si>
    <t>20</t>
  </si>
  <si>
    <t>1</t>
  </si>
  <si>
    <t>услуги связи</t>
  </si>
  <si>
    <t>2510007127</t>
  </si>
  <si>
    <t>251001001</t>
  </si>
  <si>
    <t>75404</t>
  </si>
  <si>
    <t>05720000001</t>
  </si>
  <si>
    <r>
      <t xml:space="preserve"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                                                           </t>
    </r>
    <r>
      <rPr>
        <b/>
        <sz val="11"/>
        <rFont val="Times New Roman"/>
        <family val="1"/>
      </rPr>
      <t>Дума городского округа Спасск-Дальний</t>
    </r>
  </si>
  <si>
    <r>
      <t xml:space="preserve">Организационно-правовая форма и форма собственности                                                                  </t>
    </r>
    <r>
      <rPr>
        <b/>
        <sz val="11"/>
        <rFont val="Times New Roman"/>
        <family val="1"/>
      </rPr>
      <t>Муниципальное казенное учреждение</t>
    </r>
  </si>
  <si>
    <r>
      <t xml:space="preserve"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                                                         </t>
    </r>
    <r>
      <rPr>
        <b/>
        <sz val="11"/>
        <rFont val="Times New Roman"/>
        <family val="1"/>
      </rPr>
      <t>Дума городского округа Спасск-Дальний</t>
    </r>
  </si>
  <si>
    <t>нет</t>
  </si>
  <si>
    <t>2</t>
  </si>
  <si>
    <t>услуги по техническому обслуживанию и ремонту периферийного оборудования</t>
  </si>
  <si>
    <t>3</t>
  </si>
  <si>
    <t>услуги по сопровождению, обновлению, внедрению  программного обеспечения</t>
  </si>
  <si>
    <t>4</t>
  </si>
  <si>
    <t>5</t>
  </si>
  <si>
    <t>укрепление материально-технической базы</t>
  </si>
  <si>
    <t>6</t>
  </si>
  <si>
    <t>7</t>
  </si>
  <si>
    <t>8</t>
  </si>
  <si>
    <t>9</t>
  </si>
  <si>
    <t>Обеспечение деятельности учреждения</t>
  </si>
  <si>
    <t>10</t>
  </si>
  <si>
    <t>11</t>
  </si>
  <si>
    <t>Закупки, осуществляемые на основании п. 4 ч. 1 ст. 93 Закона № 44-ФЗ</t>
  </si>
  <si>
    <t>Итого по коду БК  242</t>
  </si>
  <si>
    <t xml:space="preserve">Итого по коду БК 244 </t>
  </si>
  <si>
    <t>Сысоев А.Н. Председатель Думы городского округа Спасск-Дальний</t>
  </si>
  <si>
    <t>Чуднов Сергей Павлович</t>
  </si>
  <si>
    <t>55301533</t>
  </si>
  <si>
    <r>
      <t xml:space="preserve">Место нахождения (адрес), телефон, адрес электронной почты *                                                          </t>
    </r>
    <r>
      <rPr>
        <b/>
        <sz val="11"/>
        <rFont val="Times New Roman"/>
        <family val="1"/>
      </rPr>
      <t>692245, Приморский край, г. Спасск-Дальний, ул. Борисова, 17                                                      7-42352-24456, spassk_duma@mail.ru</t>
    </r>
  </si>
  <si>
    <r>
      <t xml:space="preserve">Место нахождения (адрес), телефон, адрес электронной почты *                                                          </t>
    </r>
    <r>
      <rPr>
        <b/>
        <sz val="11"/>
        <rFont val="Times New Roman"/>
        <family val="1"/>
      </rPr>
      <t>692245, Приморский край, г. Спасск-Дальний, ул. Борисова, 17                                                      7-42352-24456, spassk_duma@ma</t>
    </r>
  </si>
  <si>
    <t>Срок оказания услуг I-IV кв.2018 года (периодичность оказания услуг: ежемесячно)</t>
  </si>
  <si>
    <t>I-IV кв. 2018 года</t>
  </si>
  <si>
    <t>II кв. 2018 года</t>
  </si>
  <si>
    <t>III кв. 2018 года</t>
  </si>
  <si>
    <t>18.3.2510007127.251001001.0000.000.6190.242</t>
  </si>
  <si>
    <t>18.3.2510007127.251001001.0000.000.9511.242</t>
  </si>
  <si>
    <t>18.3.2510007127.251001001.0000.000.6203.242</t>
  </si>
  <si>
    <t>18.3.2510007127.251001001.0000.000.26.20.242</t>
  </si>
  <si>
    <t>18.3.2510007127.251001001.0000.000.2620.242</t>
  </si>
  <si>
    <t>95.11.10.000 оказание услуг по заправке картриджей для копиров, ремонт копировальной техники</t>
  </si>
  <si>
    <t>62.03.12.130 поставка программного обеспечения</t>
  </si>
  <si>
    <t>26.20.11.110 компьютеры портативные массой не более 10 кг, такие как ноутбуки, планшетные компьютеры, в том числе совмещающие функции мобильного аппарата (Закупки, осуществляемые на основании п. 4 ч. 1 ст. 93 Закона № 44-ФЗ)</t>
  </si>
  <si>
    <t>26.20.40.190 Комплектующие и запасные части для вычислительных машин прочие, не включенные в другие группировки (Закупки, осуществляемые на основании п. 4 ч. 1 ст. 93 Закона № 44-ФЗ)</t>
  </si>
  <si>
    <t>18.3.2510007127.251001001.0000.000.73.12.244</t>
  </si>
  <si>
    <t>73.12.11.000 Услуги по продаже места в печатных средствах массовой информации(Закупки, осуществляемые на основании п. 4 ч. 1 ст. 93 Закона № 44-ФЗ)</t>
  </si>
  <si>
    <t>18.3.2510007127.251001001.0000.000.5814.244</t>
  </si>
  <si>
    <t>58 14.19.000 оказание услуг по подписке на печатные средства массовой информации в соответствии с периодичностью выпуска в 2017 году)</t>
  </si>
  <si>
    <t>85.42.19.000 Затраты на оказание услуг по повышению квалификации сотрудников организации</t>
  </si>
  <si>
    <t>18.3.2510007127.251001001.0000.000.8542.244</t>
  </si>
  <si>
    <t>18.3.2510007127.251001001.0000.000.1712.244</t>
  </si>
  <si>
    <t>I кв.III кв. 2018 года</t>
  </si>
  <si>
    <t>II кв.IV кв. 2018 года</t>
  </si>
  <si>
    <t>II-III кв. 2018 года</t>
  </si>
  <si>
    <t>17.12.14.119 Закупки, осуществляемые на основании п. 4 ч. 1 ст. 93 Закона № 44-ФЗ</t>
  </si>
  <si>
    <t>18.3.2510007127.251001001.0000.000.2229.244</t>
  </si>
  <si>
    <t>22.29.25.000 Закупки, осуществляемые на основании п. 4 ч. 1 ст. 93 Закона № 44-ФЗ</t>
  </si>
  <si>
    <t>18.3.2510007127.251001001.0000.000.0000.244</t>
  </si>
  <si>
    <t>05</t>
  </si>
  <si>
    <t>апреля</t>
  </si>
  <si>
    <t>61.90.10.160 услуги связи (товары, раюоты или услуги на сумму не более 100 тыс. руб., закупаемые в соответствии с п. 4 ч. 1 ст. 93 44-ФЗ от 05.04.2013)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</si>
</sst>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zoomScale="130" zoomScaleNormal="130" zoomScaleSheetLayoutView="100" workbookViewId="0" topLeftCell="A25">
      <selection activeCell="BL28" sqref="BL28:BZ28"/>
    </sheetView>
  </sheetViews>
  <sheetFormatPr defaultColWidth="0.875" defaultRowHeight="12.75"/>
  <cols>
    <col min="1" max="9" width="0.875" style="1" customWidth="1"/>
    <col min="10" max="13" width="1.25" style="1" customWidth="1"/>
    <col min="14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6" ht="15">
      <c r="FK6" s="5" t="s">
        <v>4</v>
      </c>
    </row>
    <row r="9" spans="1:167" s="6" customFormat="1" ht="15.7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43:125" s="6" customFormat="1" ht="15.75">
      <c r="AQ10" s="31" t="s">
        <v>6</v>
      </c>
      <c r="AR10" s="31"/>
      <c r="AS10" s="31"/>
      <c r="AT10" s="31"/>
      <c r="AU10" s="31"/>
      <c r="AV10" s="31"/>
      <c r="AW10" s="31"/>
      <c r="AX10" s="31"/>
      <c r="AY10" s="54" t="s">
        <v>48</v>
      </c>
      <c r="AZ10" s="54"/>
      <c r="BA10" s="54"/>
      <c r="BB10" s="54"/>
      <c r="BC10" s="31" t="s">
        <v>9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54" t="s">
        <v>49</v>
      </c>
      <c r="CZ10" s="54"/>
      <c r="DA10" s="54"/>
      <c r="DB10" s="54"/>
      <c r="DC10" s="31" t="s">
        <v>7</v>
      </c>
      <c r="DD10" s="31"/>
      <c r="DE10" s="31"/>
      <c r="DF10" s="31"/>
      <c r="DG10" s="31"/>
      <c r="DH10" s="31"/>
      <c r="DI10" s="54" t="s">
        <v>50</v>
      </c>
      <c r="DJ10" s="54"/>
      <c r="DK10" s="54"/>
      <c r="DL10" s="54"/>
      <c r="DM10" s="55" t="s">
        <v>8</v>
      </c>
      <c r="DN10" s="55"/>
      <c r="DO10" s="55"/>
      <c r="DP10" s="55"/>
      <c r="DQ10" s="55"/>
      <c r="DR10" s="55"/>
      <c r="DS10" s="55"/>
      <c r="DT10" s="55"/>
      <c r="DU10" s="55"/>
    </row>
    <row r="13" spans="144:167" ht="17.25" customHeight="1">
      <c r="EN13" s="76" t="s">
        <v>10</v>
      </c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</row>
    <row r="14" spans="1:167" ht="19.5" customHeight="1">
      <c r="A14" s="80" t="s">
        <v>57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</row>
    <row r="15" spans="1:167" ht="19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11</v>
      </c>
      <c r="EM15" s="14"/>
      <c r="EN15" s="77" t="s">
        <v>53</v>
      </c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</row>
    <row r="16" spans="1:167" ht="22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12</v>
      </c>
      <c r="EM16" s="14"/>
      <c r="EN16" s="77" t="s">
        <v>54</v>
      </c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ht="29.25" customHeight="1">
      <c r="A17" s="82" t="s">
        <v>58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EE17" s="4"/>
      <c r="EF17" s="14"/>
      <c r="EG17" s="14"/>
      <c r="EH17" s="14"/>
      <c r="EI17" s="15"/>
      <c r="EJ17" s="15"/>
      <c r="EK17" s="15"/>
      <c r="EL17" s="15" t="s">
        <v>13</v>
      </c>
      <c r="EM17" s="14"/>
      <c r="EN17" s="77" t="s">
        <v>55</v>
      </c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</row>
    <row r="18" spans="1:167" ht="47.25" customHeight="1">
      <c r="A18" s="82" t="s">
        <v>81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EE18" s="4"/>
      <c r="EF18" s="14"/>
      <c r="EG18" s="14"/>
      <c r="EH18" s="14"/>
      <c r="EI18" s="15"/>
      <c r="EJ18" s="15"/>
      <c r="EK18" s="15"/>
      <c r="EL18" s="15"/>
      <c r="EM18" s="14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</row>
    <row r="19" spans="1:167" ht="77.25" customHeight="1">
      <c r="A19" s="82" t="s">
        <v>59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EE19" s="4"/>
      <c r="EF19" s="4"/>
      <c r="EG19" s="4"/>
      <c r="EH19" s="4"/>
      <c r="EI19" s="8"/>
      <c r="EJ19" s="8"/>
      <c r="EK19" s="8"/>
      <c r="EL19" s="8" t="s">
        <v>14</v>
      </c>
      <c r="EM19" s="4"/>
      <c r="EN19" s="76" t="s">
        <v>80</v>
      </c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</row>
    <row r="20" spans="1:167" ht="48.75" customHeight="1">
      <c r="A20" s="82" t="s">
        <v>82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EE20" s="14"/>
      <c r="EF20" s="14"/>
      <c r="EG20" s="14"/>
      <c r="EH20" s="14"/>
      <c r="EI20" s="15"/>
      <c r="EJ20" s="15"/>
      <c r="EK20" s="15"/>
      <c r="EL20" s="15" t="s">
        <v>16</v>
      </c>
      <c r="EM20" s="14"/>
      <c r="EN20" s="77" t="s">
        <v>56</v>
      </c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1:167" ht="18.75" customHeight="1">
      <c r="A21" s="83" t="s">
        <v>15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EE21" s="14"/>
      <c r="EF21" s="14"/>
      <c r="EG21" s="14"/>
      <c r="EH21" s="14"/>
      <c r="EI21" s="15"/>
      <c r="EJ21" s="15"/>
      <c r="EK21" s="15"/>
      <c r="EL21" s="15" t="s">
        <v>17</v>
      </c>
      <c r="EM21" s="14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144:167" ht="17.25" customHeight="1"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</row>
    <row r="23" spans="1:167" s="10" customFormat="1" ht="20.25" customHeight="1">
      <c r="A23" s="41" t="s">
        <v>18</v>
      </c>
      <c r="B23" s="42"/>
      <c r="C23" s="42"/>
      <c r="D23" s="42"/>
      <c r="E23" s="43"/>
      <c r="F23" s="41" t="s">
        <v>19</v>
      </c>
      <c r="G23" s="42"/>
      <c r="H23" s="42"/>
      <c r="I23" s="42"/>
      <c r="J23" s="42"/>
      <c r="K23" s="42"/>
      <c r="L23" s="42"/>
      <c r="M23" s="42"/>
      <c r="N23" s="43"/>
      <c r="O23" s="41" t="s">
        <v>22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32" t="s">
        <v>23</v>
      </c>
      <c r="BF23" s="33"/>
      <c r="BG23" s="33"/>
      <c r="BH23" s="33"/>
      <c r="BI23" s="33"/>
      <c r="BJ23" s="33"/>
      <c r="BK23" s="34"/>
      <c r="BL23" s="56" t="s">
        <v>24</v>
      </c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0" t="s">
        <v>31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32" t="s">
        <v>33</v>
      </c>
      <c r="DR23" s="33"/>
      <c r="DS23" s="33"/>
      <c r="DT23" s="33"/>
      <c r="DU23" s="33"/>
      <c r="DV23" s="33"/>
      <c r="DW23" s="33"/>
      <c r="DX23" s="33"/>
      <c r="DY23" s="34"/>
      <c r="DZ23" s="41" t="s">
        <v>46</v>
      </c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3"/>
      <c r="EU23" s="32" t="s">
        <v>34</v>
      </c>
      <c r="EV23" s="33"/>
      <c r="EW23" s="33"/>
      <c r="EX23" s="33"/>
      <c r="EY23" s="33"/>
      <c r="EZ23" s="33"/>
      <c r="FA23" s="33"/>
      <c r="FB23" s="33"/>
      <c r="FC23" s="34"/>
      <c r="FD23" s="32" t="s">
        <v>35</v>
      </c>
      <c r="FE23" s="33"/>
      <c r="FF23" s="33"/>
      <c r="FG23" s="33"/>
      <c r="FH23" s="33"/>
      <c r="FI23" s="33"/>
      <c r="FJ23" s="33"/>
      <c r="FK23" s="34"/>
    </row>
    <row r="24" spans="1:167" s="10" customFormat="1" ht="13.5" customHeight="1">
      <c r="A24" s="44"/>
      <c r="B24" s="45"/>
      <c r="C24" s="45"/>
      <c r="D24" s="45"/>
      <c r="E24" s="46"/>
      <c r="F24" s="44"/>
      <c r="G24" s="45"/>
      <c r="H24" s="45"/>
      <c r="I24" s="45"/>
      <c r="J24" s="45"/>
      <c r="K24" s="45"/>
      <c r="L24" s="45"/>
      <c r="M24" s="45"/>
      <c r="N24" s="46"/>
      <c r="O24" s="4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35"/>
      <c r="BF24" s="36"/>
      <c r="BG24" s="36"/>
      <c r="BH24" s="36"/>
      <c r="BI24" s="36"/>
      <c r="BJ24" s="36"/>
      <c r="BK24" s="37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1"/>
      <c r="CA24" s="41" t="s">
        <v>25</v>
      </c>
      <c r="CB24" s="42"/>
      <c r="CC24" s="42"/>
      <c r="CD24" s="42"/>
      <c r="CE24" s="42"/>
      <c r="CF24" s="42"/>
      <c r="CG24" s="42"/>
      <c r="CH24" s="42"/>
      <c r="CI24" s="43"/>
      <c r="CJ24" s="50" t="s">
        <v>30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2"/>
      <c r="DQ24" s="35"/>
      <c r="DR24" s="36"/>
      <c r="DS24" s="36"/>
      <c r="DT24" s="36"/>
      <c r="DU24" s="36"/>
      <c r="DV24" s="36"/>
      <c r="DW24" s="36"/>
      <c r="DX24" s="36"/>
      <c r="DY24" s="37"/>
      <c r="DZ24" s="44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6"/>
      <c r="EU24" s="35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7"/>
    </row>
    <row r="25" spans="1:167" s="10" customFormat="1" ht="27" customHeight="1">
      <c r="A25" s="44"/>
      <c r="B25" s="45"/>
      <c r="C25" s="45"/>
      <c r="D25" s="45"/>
      <c r="E25" s="46"/>
      <c r="F25" s="44"/>
      <c r="G25" s="45"/>
      <c r="H25" s="45"/>
      <c r="I25" s="45"/>
      <c r="J25" s="45"/>
      <c r="K25" s="45"/>
      <c r="L25" s="45"/>
      <c r="M25" s="45"/>
      <c r="N25" s="46"/>
      <c r="O25" s="41" t="s">
        <v>20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3"/>
      <c r="AO25" s="41" t="s">
        <v>21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/>
      <c r="BE25" s="35"/>
      <c r="BF25" s="36"/>
      <c r="BG25" s="36"/>
      <c r="BH25" s="36"/>
      <c r="BI25" s="36"/>
      <c r="BJ25" s="36"/>
      <c r="BK25" s="37"/>
      <c r="BL25" s="59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  <c r="CA25" s="44"/>
      <c r="CB25" s="45"/>
      <c r="CC25" s="45"/>
      <c r="CD25" s="45"/>
      <c r="CE25" s="45"/>
      <c r="CF25" s="45"/>
      <c r="CG25" s="45"/>
      <c r="CH25" s="45"/>
      <c r="CI25" s="46"/>
      <c r="CJ25" s="32" t="s">
        <v>32</v>
      </c>
      <c r="CK25" s="33"/>
      <c r="CL25" s="33"/>
      <c r="CM25" s="33"/>
      <c r="CN25" s="33"/>
      <c r="CO25" s="33"/>
      <c r="CP25" s="33"/>
      <c r="CQ25" s="33"/>
      <c r="CR25" s="34"/>
      <c r="CS25" s="65" t="s">
        <v>28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32" t="s">
        <v>29</v>
      </c>
      <c r="DJ25" s="33"/>
      <c r="DK25" s="33"/>
      <c r="DL25" s="33"/>
      <c r="DM25" s="33"/>
      <c r="DN25" s="33"/>
      <c r="DO25" s="33"/>
      <c r="DP25" s="34"/>
      <c r="DQ25" s="35"/>
      <c r="DR25" s="36"/>
      <c r="DS25" s="36"/>
      <c r="DT25" s="36"/>
      <c r="DU25" s="36"/>
      <c r="DV25" s="36"/>
      <c r="DW25" s="36"/>
      <c r="DX25" s="36"/>
      <c r="DY25" s="37"/>
      <c r="DZ25" s="44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6"/>
      <c r="EU25" s="35"/>
      <c r="EV25" s="36"/>
      <c r="EW25" s="36"/>
      <c r="EX25" s="36"/>
      <c r="EY25" s="36"/>
      <c r="EZ25" s="36"/>
      <c r="FA25" s="36"/>
      <c r="FB25" s="36"/>
      <c r="FC25" s="37"/>
      <c r="FD25" s="35"/>
      <c r="FE25" s="36"/>
      <c r="FF25" s="36"/>
      <c r="FG25" s="36"/>
      <c r="FH25" s="36"/>
      <c r="FI25" s="36"/>
      <c r="FJ25" s="36"/>
      <c r="FK25" s="37"/>
    </row>
    <row r="26" spans="1:167" s="10" customFormat="1" ht="84.75" customHeight="1">
      <c r="A26" s="47"/>
      <c r="B26" s="48"/>
      <c r="C26" s="48"/>
      <c r="D26" s="48"/>
      <c r="E26" s="49"/>
      <c r="F26" s="47"/>
      <c r="G26" s="48"/>
      <c r="H26" s="48"/>
      <c r="I26" s="48"/>
      <c r="J26" s="48"/>
      <c r="K26" s="48"/>
      <c r="L26" s="48"/>
      <c r="M26" s="48"/>
      <c r="N26" s="49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38"/>
      <c r="BF26" s="39"/>
      <c r="BG26" s="39"/>
      <c r="BH26" s="39"/>
      <c r="BI26" s="39"/>
      <c r="BJ26" s="39"/>
      <c r="BK26" s="40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47"/>
      <c r="CB26" s="48"/>
      <c r="CC26" s="48"/>
      <c r="CD26" s="48"/>
      <c r="CE26" s="48"/>
      <c r="CF26" s="48"/>
      <c r="CG26" s="48"/>
      <c r="CH26" s="48"/>
      <c r="CI26" s="49"/>
      <c r="CJ26" s="38"/>
      <c r="CK26" s="39"/>
      <c r="CL26" s="39"/>
      <c r="CM26" s="39"/>
      <c r="CN26" s="39"/>
      <c r="CO26" s="39"/>
      <c r="CP26" s="39"/>
      <c r="CQ26" s="39"/>
      <c r="CR26" s="40"/>
      <c r="CS26" s="66" t="s">
        <v>26</v>
      </c>
      <c r="CT26" s="66"/>
      <c r="CU26" s="66"/>
      <c r="CV26" s="66"/>
      <c r="CW26" s="66"/>
      <c r="CX26" s="66"/>
      <c r="CY26" s="66"/>
      <c r="CZ26" s="66"/>
      <c r="DA26" s="66" t="s">
        <v>27</v>
      </c>
      <c r="DB26" s="66"/>
      <c r="DC26" s="66"/>
      <c r="DD26" s="66"/>
      <c r="DE26" s="66"/>
      <c r="DF26" s="66"/>
      <c r="DG26" s="66"/>
      <c r="DH26" s="66"/>
      <c r="DI26" s="38"/>
      <c r="DJ26" s="39"/>
      <c r="DK26" s="39"/>
      <c r="DL26" s="39"/>
      <c r="DM26" s="39"/>
      <c r="DN26" s="39"/>
      <c r="DO26" s="39"/>
      <c r="DP26" s="40"/>
      <c r="DQ26" s="38"/>
      <c r="DR26" s="39"/>
      <c r="DS26" s="39"/>
      <c r="DT26" s="39"/>
      <c r="DU26" s="39"/>
      <c r="DV26" s="39"/>
      <c r="DW26" s="39"/>
      <c r="DX26" s="39"/>
      <c r="DY26" s="40"/>
      <c r="DZ26" s="47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9"/>
      <c r="EU26" s="38"/>
      <c r="EV26" s="39"/>
      <c r="EW26" s="39"/>
      <c r="EX26" s="39"/>
      <c r="EY26" s="39"/>
      <c r="EZ26" s="39"/>
      <c r="FA26" s="39"/>
      <c r="FB26" s="39"/>
      <c r="FC26" s="40"/>
      <c r="FD26" s="38"/>
      <c r="FE26" s="39"/>
      <c r="FF26" s="39"/>
      <c r="FG26" s="39"/>
      <c r="FH26" s="39"/>
      <c r="FI26" s="39"/>
      <c r="FJ26" s="39"/>
      <c r="FK26" s="40"/>
    </row>
    <row r="27" spans="1:167" s="2" customFormat="1" ht="12">
      <c r="A27" s="67">
        <v>1</v>
      </c>
      <c r="B27" s="67"/>
      <c r="C27" s="67"/>
      <c r="D27" s="67"/>
      <c r="E27" s="67"/>
      <c r="F27" s="67">
        <v>2</v>
      </c>
      <c r="G27" s="67"/>
      <c r="H27" s="67"/>
      <c r="I27" s="67"/>
      <c r="J27" s="67"/>
      <c r="K27" s="67"/>
      <c r="L27" s="67"/>
      <c r="M27" s="67"/>
      <c r="N27" s="67"/>
      <c r="O27" s="68">
        <v>3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0"/>
      <c r="AO27" s="68">
        <v>4</v>
      </c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70"/>
      <c r="BE27" s="68">
        <v>5</v>
      </c>
      <c r="BF27" s="69"/>
      <c r="BG27" s="69"/>
      <c r="BH27" s="69"/>
      <c r="BI27" s="69"/>
      <c r="BJ27" s="69"/>
      <c r="BK27" s="70"/>
      <c r="BL27" s="68">
        <v>6</v>
      </c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67">
        <v>7</v>
      </c>
      <c r="CB27" s="67"/>
      <c r="CC27" s="67"/>
      <c r="CD27" s="67"/>
      <c r="CE27" s="67"/>
      <c r="CF27" s="67"/>
      <c r="CG27" s="67"/>
      <c r="CH27" s="67"/>
      <c r="CI27" s="67"/>
      <c r="CJ27" s="67">
        <v>8</v>
      </c>
      <c r="CK27" s="67"/>
      <c r="CL27" s="67"/>
      <c r="CM27" s="67"/>
      <c r="CN27" s="67"/>
      <c r="CO27" s="67"/>
      <c r="CP27" s="67"/>
      <c r="CQ27" s="67"/>
      <c r="CR27" s="67"/>
      <c r="CS27" s="67">
        <v>9</v>
      </c>
      <c r="CT27" s="67"/>
      <c r="CU27" s="67"/>
      <c r="CV27" s="67"/>
      <c r="CW27" s="67"/>
      <c r="CX27" s="67"/>
      <c r="CY27" s="67"/>
      <c r="CZ27" s="67"/>
      <c r="DA27" s="67">
        <v>10</v>
      </c>
      <c r="DB27" s="67"/>
      <c r="DC27" s="67"/>
      <c r="DD27" s="67"/>
      <c r="DE27" s="67"/>
      <c r="DF27" s="67"/>
      <c r="DG27" s="67"/>
      <c r="DH27" s="67"/>
      <c r="DI27" s="67">
        <v>11</v>
      </c>
      <c r="DJ27" s="67"/>
      <c r="DK27" s="67"/>
      <c r="DL27" s="67"/>
      <c r="DM27" s="67"/>
      <c r="DN27" s="67"/>
      <c r="DO27" s="67"/>
      <c r="DP27" s="67"/>
      <c r="DQ27" s="67">
        <v>12</v>
      </c>
      <c r="DR27" s="67"/>
      <c r="DS27" s="67"/>
      <c r="DT27" s="67"/>
      <c r="DU27" s="67"/>
      <c r="DV27" s="67"/>
      <c r="DW27" s="67"/>
      <c r="DX27" s="67"/>
      <c r="DY27" s="67"/>
      <c r="DZ27" s="68">
        <v>13</v>
      </c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70"/>
      <c r="EU27" s="67">
        <v>14</v>
      </c>
      <c r="EV27" s="67"/>
      <c r="EW27" s="67"/>
      <c r="EX27" s="67"/>
      <c r="EY27" s="67"/>
      <c r="EZ27" s="67"/>
      <c r="FA27" s="67"/>
      <c r="FB27" s="67"/>
      <c r="FC27" s="67"/>
      <c r="FD27" s="67">
        <v>15</v>
      </c>
      <c r="FE27" s="67"/>
      <c r="FF27" s="67"/>
      <c r="FG27" s="67"/>
      <c r="FH27" s="67"/>
      <c r="FI27" s="67"/>
      <c r="FJ27" s="67"/>
      <c r="FK27" s="67"/>
    </row>
    <row r="28" spans="1:167" s="2" customFormat="1" ht="134.25" customHeight="1">
      <c r="A28" s="84" t="s">
        <v>51</v>
      </c>
      <c r="B28" s="85"/>
      <c r="C28" s="85"/>
      <c r="D28" s="85"/>
      <c r="E28" s="86"/>
      <c r="F28" s="25" t="s">
        <v>87</v>
      </c>
      <c r="G28" s="25"/>
      <c r="H28" s="25"/>
      <c r="I28" s="25"/>
      <c r="J28" s="25"/>
      <c r="K28" s="25"/>
      <c r="L28" s="25"/>
      <c r="M28" s="25"/>
      <c r="N28" s="25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 t="s">
        <v>52</v>
      </c>
      <c r="BF28" s="87"/>
      <c r="BG28" s="87"/>
      <c r="BH28" s="87"/>
      <c r="BI28" s="87"/>
      <c r="BJ28" s="87"/>
      <c r="BK28" s="87"/>
      <c r="BL28" s="22" t="s">
        <v>112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4"/>
      <c r="CA28" s="29">
        <f>CJ28+CS28+DA28+DI28</f>
        <v>50000</v>
      </c>
      <c r="CB28" s="29"/>
      <c r="CC28" s="29"/>
      <c r="CD28" s="29"/>
      <c r="CE28" s="29"/>
      <c r="CF28" s="29"/>
      <c r="CG28" s="29"/>
      <c r="CH28" s="29"/>
      <c r="CI28" s="29"/>
      <c r="CJ28" s="29">
        <v>50000</v>
      </c>
      <c r="CK28" s="29"/>
      <c r="CL28" s="29"/>
      <c r="CM28" s="29"/>
      <c r="CN28" s="29"/>
      <c r="CO28" s="29"/>
      <c r="CP28" s="29"/>
      <c r="CQ28" s="29"/>
      <c r="CR28" s="29"/>
      <c r="CS28" s="29">
        <v>0</v>
      </c>
      <c r="CT28" s="29"/>
      <c r="CU28" s="29"/>
      <c r="CV28" s="29"/>
      <c r="CW28" s="29"/>
      <c r="CX28" s="29"/>
      <c r="CY28" s="29"/>
      <c r="CZ28" s="29"/>
      <c r="DA28" s="29">
        <v>0</v>
      </c>
      <c r="DB28" s="29"/>
      <c r="DC28" s="29"/>
      <c r="DD28" s="29"/>
      <c r="DE28" s="29"/>
      <c r="DF28" s="29"/>
      <c r="DG28" s="29"/>
      <c r="DH28" s="29"/>
      <c r="DI28" s="29">
        <v>0</v>
      </c>
      <c r="DJ28" s="29"/>
      <c r="DK28" s="29"/>
      <c r="DL28" s="29"/>
      <c r="DM28" s="29"/>
      <c r="DN28" s="29"/>
      <c r="DO28" s="29"/>
      <c r="DP28" s="29"/>
      <c r="DQ28" s="16" t="s">
        <v>83</v>
      </c>
      <c r="DR28" s="16"/>
      <c r="DS28" s="16"/>
      <c r="DT28" s="16"/>
      <c r="DU28" s="16"/>
      <c r="DV28" s="16"/>
      <c r="DW28" s="16"/>
      <c r="DX28" s="16"/>
      <c r="DY28" s="16"/>
      <c r="DZ28" s="16" t="s">
        <v>60</v>
      </c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 t="s">
        <v>60</v>
      </c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s="2" customFormat="1" ht="138.75" customHeight="1">
      <c r="A29" s="22" t="s">
        <v>61</v>
      </c>
      <c r="B29" s="23"/>
      <c r="C29" s="23"/>
      <c r="D29" s="23"/>
      <c r="E29" s="24"/>
      <c r="F29" s="25" t="s">
        <v>88</v>
      </c>
      <c r="G29" s="25"/>
      <c r="H29" s="25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88" t="s">
        <v>62</v>
      </c>
      <c r="BF29" s="88"/>
      <c r="BG29" s="88"/>
      <c r="BH29" s="88"/>
      <c r="BI29" s="88"/>
      <c r="BJ29" s="88"/>
      <c r="BK29" s="88"/>
      <c r="BL29" s="28" t="s">
        <v>92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9">
        <f>CJ29+CS29+DA29+DI29</f>
        <v>16000</v>
      </c>
      <c r="CB29" s="29"/>
      <c r="CC29" s="29"/>
      <c r="CD29" s="29"/>
      <c r="CE29" s="29"/>
      <c r="CF29" s="29"/>
      <c r="CG29" s="29"/>
      <c r="CH29" s="29"/>
      <c r="CI29" s="29"/>
      <c r="CJ29" s="16">
        <v>16000</v>
      </c>
      <c r="CK29" s="16"/>
      <c r="CL29" s="16"/>
      <c r="CM29" s="16"/>
      <c r="CN29" s="16"/>
      <c r="CO29" s="16"/>
      <c r="CP29" s="16"/>
      <c r="CQ29" s="16"/>
      <c r="CR29" s="16"/>
      <c r="CS29" s="16">
        <v>0</v>
      </c>
      <c r="CT29" s="16"/>
      <c r="CU29" s="16"/>
      <c r="CV29" s="16"/>
      <c r="CW29" s="16"/>
      <c r="CX29" s="16"/>
      <c r="CY29" s="16"/>
      <c r="CZ29" s="16"/>
      <c r="DA29" s="16">
        <v>0</v>
      </c>
      <c r="DB29" s="16"/>
      <c r="DC29" s="16"/>
      <c r="DD29" s="16"/>
      <c r="DE29" s="16"/>
      <c r="DF29" s="16"/>
      <c r="DG29" s="16"/>
      <c r="DH29" s="16"/>
      <c r="DI29" s="16">
        <v>0</v>
      </c>
      <c r="DJ29" s="16"/>
      <c r="DK29" s="16"/>
      <c r="DL29" s="16"/>
      <c r="DM29" s="16"/>
      <c r="DN29" s="16"/>
      <c r="DO29" s="16"/>
      <c r="DP29" s="16"/>
      <c r="DQ29" s="16" t="s">
        <v>84</v>
      </c>
      <c r="DR29" s="16"/>
      <c r="DS29" s="16"/>
      <c r="DT29" s="16"/>
      <c r="DU29" s="16"/>
      <c r="DV29" s="16"/>
      <c r="DW29" s="16"/>
      <c r="DX29" s="16"/>
      <c r="DY29" s="16"/>
      <c r="DZ29" s="16" t="s">
        <v>60</v>
      </c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 t="s">
        <v>60</v>
      </c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</row>
    <row r="30" spans="1:167" s="2" customFormat="1" ht="139.5" customHeight="1">
      <c r="A30" s="22" t="s">
        <v>63</v>
      </c>
      <c r="B30" s="23"/>
      <c r="C30" s="23"/>
      <c r="D30" s="23"/>
      <c r="E30" s="24"/>
      <c r="F30" s="25" t="s">
        <v>89</v>
      </c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88" t="s">
        <v>64</v>
      </c>
      <c r="BF30" s="88"/>
      <c r="BG30" s="88"/>
      <c r="BH30" s="88"/>
      <c r="BI30" s="88"/>
      <c r="BJ30" s="88"/>
      <c r="BK30" s="88"/>
      <c r="BL30" s="28" t="s">
        <v>93</v>
      </c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9">
        <f>CJ30+CS30+DA30+DI30</f>
        <v>100000</v>
      </c>
      <c r="CB30" s="29"/>
      <c r="CC30" s="29"/>
      <c r="CD30" s="29"/>
      <c r="CE30" s="29"/>
      <c r="CF30" s="29"/>
      <c r="CG30" s="29"/>
      <c r="CH30" s="29"/>
      <c r="CI30" s="29"/>
      <c r="CJ30" s="16">
        <v>100000</v>
      </c>
      <c r="CK30" s="16"/>
      <c r="CL30" s="16"/>
      <c r="CM30" s="16"/>
      <c r="CN30" s="16"/>
      <c r="CO30" s="16"/>
      <c r="CP30" s="16"/>
      <c r="CQ30" s="16"/>
      <c r="CR30" s="16"/>
      <c r="CS30" s="16">
        <v>0</v>
      </c>
      <c r="CT30" s="16"/>
      <c r="CU30" s="16"/>
      <c r="CV30" s="16"/>
      <c r="CW30" s="16"/>
      <c r="CX30" s="16"/>
      <c r="CY30" s="16"/>
      <c r="CZ30" s="16"/>
      <c r="DA30" s="16">
        <v>0</v>
      </c>
      <c r="DB30" s="16"/>
      <c r="DC30" s="16"/>
      <c r="DD30" s="16"/>
      <c r="DE30" s="16"/>
      <c r="DF30" s="16"/>
      <c r="DG30" s="16"/>
      <c r="DH30" s="16"/>
      <c r="DI30" s="16">
        <v>0</v>
      </c>
      <c r="DJ30" s="16"/>
      <c r="DK30" s="16"/>
      <c r="DL30" s="16"/>
      <c r="DM30" s="16"/>
      <c r="DN30" s="16"/>
      <c r="DO30" s="16"/>
      <c r="DP30" s="16"/>
      <c r="DQ30" s="16" t="s">
        <v>84</v>
      </c>
      <c r="DR30" s="16"/>
      <c r="DS30" s="16"/>
      <c r="DT30" s="16"/>
      <c r="DU30" s="16"/>
      <c r="DV30" s="16"/>
      <c r="DW30" s="16"/>
      <c r="DX30" s="16"/>
      <c r="DY30" s="16"/>
      <c r="DZ30" s="16" t="s">
        <v>60</v>
      </c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 t="s">
        <v>60</v>
      </c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</row>
    <row r="31" spans="1:167" s="2" customFormat="1" ht="209.25" customHeight="1">
      <c r="A31" s="22" t="s">
        <v>65</v>
      </c>
      <c r="B31" s="23"/>
      <c r="C31" s="23"/>
      <c r="D31" s="23"/>
      <c r="E31" s="24"/>
      <c r="F31" s="25" t="s">
        <v>90</v>
      </c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7" t="s">
        <v>67</v>
      </c>
      <c r="BF31" s="27"/>
      <c r="BG31" s="27"/>
      <c r="BH31" s="27"/>
      <c r="BI31" s="27"/>
      <c r="BJ31" s="27"/>
      <c r="BK31" s="27"/>
      <c r="BL31" s="28" t="s">
        <v>94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9">
        <f>CJ31+CS31+DA31+DI31</f>
        <v>50000</v>
      </c>
      <c r="CB31" s="29"/>
      <c r="CC31" s="29"/>
      <c r="CD31" s="29"/>
      <c r="CE31" s="29"/>
      <c r="CF31" s="29"/>
      <c r="CG31" s="29"/>
      <c r="CH31" s="29"/>
      <c r="CI31" s="29"/>
      <c r="CJ31" s="16">
        <v>50000</v>
      </c>
      <c r="CK31" s="16"/>
      <c r="CL31" s="16"/>
      <c r="CM31" s="16"/>
      <c r="CN31" s="16"/>
      <c r="CO31" s="16"/>
      <c r="CP31" s="16"/>
      <c r="CQ31" s="16"/>
      <c r="CR31" s="16"/>
      <c r="CS31" s="16">
        <v>0</v>
      </c>
      <c r="CT31" s="16"/>
      <c r="CU31" s="16"/>
      <c r="CV31" s="16"/>
      <c r="CW31" s="16"/>
      <c r="CX31" s="16"/>
      <c r="CY31" s="16"/>
      <c r="CZ31" s="16"/>
      <c r="DA31" s="16">
        <v>0</v>
      </c>
      <c r="DB31" s="16"/>
      <c r="DC31" s="16"/>
      <c r="DD31" s="16"/>
      <c r="DE31" s="16"/>
      <c r="DF31" s="16"/>
      <c r="DG31" s="16"/>
      <c r="DH31" s="16"/>
      <c r="DI31" s="16">
        <v>0</v>
      </c>
      <c r="DJ31" s="16"/>
      <c r="DK31" s="16"/>
      <c r="DL31" s="16"/>
      <c r="DM31" s="16"/>
      <c r="DN31" s="16"/>
      <c r="DO31" s="16"/>
      <c r="DP31" s="16"/>
      <c r="DQ31" s="16" t="s">
        <v>85</v>
      </c>
      <c r="DR31" s="16"/>
      <c r="DS31" s="16"/>
      <c r="DT31" s="16"/>
      <c r="DU31" s="16"/>
      <c r="DV31" s="16"/>
      <c r="DW31" s="16"/>
      <c r="DX31" s="16"/>
      <c r="DY31" s="16"/>
      <c r="DZ31" s="16" t="s">
        <v>60</v>
      </c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 t="s">
        <v>60</v>
      </c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</row>
    <row r="32" spans="1:167" s="2" customFormat="1" ht="171" customHeight="1">
      <c r="A32" s="22" t="s">
        <v>66</v>
      </c>
      <c r="B32" s="23"/>
      <c r="C32" s="23"/>
      <c r="D32" s="23"/>
      <c r="E32" s="24"/>
      <c r="F32" s="25" t="s">
        <v>91</v>
      </c>
      <c r="G32" s="25"/>
      <c r="H32" s="25"/>
      <c r="I32" s="25"/>
      <c r="J32" s="25"/>
      <c r="K32" s="25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 t="s">
        <v>67</v>
      </c>
      <c r="BF32" s="27"/>
      <c r="BG32" s="27"/>
      <c r="BH32" s="27"/>
      <c r="BI32" s="27"/>
      <c r="BJ32" s="27"/>
      <c r="BK32" s="27"/>
      <c r="BL32" s="28" t="s">
        <v>95</v>
      </c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9">
        <f>CJ32+CS32+DA32+DI32</f>
        <v>43496</v>
      </c>
      <c r="CB32" s="29"/>
      <c r="CC32" s="29"/>
      <c r="CD32" s="29"/>
      <c r="CE32" s="29"/>
      <c r="CF32" s="29"/>
      <c r="CG32" s="29"/>
      <c r="CH32" s="29"/>
      <c r="CI32" s="29"/>
      <c r="CJ32" s="16">
        <v>43496</v>
      </c>
      <c r="CK32" s="16"/>
      <c r="CL32" s="16"/>
      <c r="CM32" s="16"/>
      <c r="CN32" s="16"/>
      <c r="CO32" s="16"/>
      <c r="CP32" s="16"/>
      <c r="CQ32" s="16"/>
      <c r="CR32" s="16"/>
      <c r="CS32" s="16">
        <v>0</v>
      </c>
      <c r="CT32" s="16"/>
      <c r="CU32" s="16"/>
      <c r="CV32" s="16"/>
      <c r="CW32" s="16"/>
      <c r="CX32" s="16"/>
      <c r="CY32" s="16"/>
      <c r="CZ32" s="16"/>
      <c r="DA32" s="16">
        <v>0</v>
      </c>
      <c r="DB32" s="16"/>
      <c r="DC32" s="16"/>
      <c r="DD32" s="16"/>
      <c r="DE32" s="16"/>
      <c r="DF32" s="16"/>
      <c r="DG32" s="16"/>
      <c r="DH32" s="16"/>
      <c r="DI32" s="16">
        <v>0</v>
      </c>
      <c r="DJ32" s="16"/>
      <c r="DK32" s="16"/>
      <c r="DL32" s="16"/>
      <c r="DM32" s="16"/>
      <c r="DN32" s="16"/>
      <c r="DO32" s="16"/>
      <c r="DP32" s="16"/>
      <c r="DQ32" s="16" t="s">
        <v>84</v>
      </c>
      <c r="DR32" s="16"/>
      <c r="DS32" s="16"/>
      <c r="DT32" s="16"/>
      <c r="DU32" s="16"/>
      <c r="DV32" s="16"/>
      <c r="DW32" s="16"/>
      <c r="DX32" s="16"/>
      <c r="DY32" s="16"/>
      <c r="DZ32" s="16" t="s">
        <v>60</v>
      </c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 t="s">
        <v>60</v>
      </c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pans="1:167" s="2" customFormat="1" ht="12">
      <c r="A33" s="18" t="s">
        <v>76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20"/>
      <c r="CA33" s="21">
        <f>CA32+CA31+CA30+CA29+CA28</f>
        <v>259496</v>
      </c>
      <c r="CB33" s="21"/>
      <c r="CC33" s="21"/>
      <c r="CD33" s="21"/>
      <c r="CE33" s="21"/>
      <c r="CF33" s="21"/>
      <c r="CG33" s="21"/>
      <c r="CH33" s="21"/>
      <c r="CI33" s="21"/>
      <c r="CJ33" s="21">
        <f>CJ32+CJ31+CJ30+CJ29+CJ28</f>
        <v>259496</v>
      </c>
      <c r="CK33" s="21"/>
      <c r="CL33" s="21"/>
      <c r="CM33" s="21"/>
      <c r="CN33" s="21"/>
      <c r="CO33" s="21"/>
      <c r="CP33" s="21"/>
      <c r="CQ33" s="21"/>
      <c r="CR33" s="21"/>
      <c r="CS33" s="21">
        <f>CS32+CS31+CS30+CS29+CS28</f>
        <v>0</v>
      </c>
      <c r="CT33" s="21"/>
      <c r="CU33" s="21"/>
      <c r="CV33" s="21"/>
      <c r="CW33" s="21"/>
      <c r="CX33" s="21"/>
      <c r="CY33" s="21"/>
      <c r="CZ33" s="21"/>
      <c r="DA33" s="21">
        <f>DA32+DA31+DA30+DA29+DA28</f>
        <v>0</v>
      </c>
      <c r="DB33" s="21"/>
      <c r="DC33" s="21"/>
      <c r="DD33" s="21"/>
      <c r="DE33" s="21"/>
      <c r="DF33" s="21"/>
      <c r="DG33" s="21"/>
      <c r="DH33" s="21"/>
      <c r="DI33" s="21">
        <f>DI32+DI31+DI30+DI29+DI28</f>
        <v>0</v>
      </c>
      <c r="DJ33" s="21"/>
      <c r="DK33" s="21"/>
      <c r="DL33" s="21"/>
      <c r="DM33" s="21"/>
      <c r="DN33" s="21"/>
      <c r="DO33" s="21"/>
      <c r="DP33" s="21"/>
      <c r="DQ33" s="30" t="s">
        <v>37</v>
      </c>
      <c r="DR33" s="30"/>
      <c r="DS33" s="30"/>
      <c r="DT33" s="30"/>
      <c r="DU33" s="30"/>
      <c r="DV33" s="30"/>
      <c r="DW33" s="30"/>
      <c r="DX33" s="30"/>
      <c r="DY33" s="30"/>
      <c r="DZ33" s="30" t="s">
        <v>37</v>
      </c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 t="s">
        <v>37</v>
      </c>
      <c r="EV33" s="30"/>
      <c r="EW33" s="30"/>
      <c r="EX33" s="30"/>
      <c r="EY33" s="30"/>
      <c r="EZ33" s="30"/>
      <c r="FA33" s="30"/>
      <c r="FB33" s="30"/>
      <c r="FC33" s="30"/>
      <c r="FD33" s="30" t="s">
        <v>37</v>
      </c>
      <c r="FE33" s="30"/>
      <c r="FF33" s="30"/>
      <c r="FG33" s="30"/>
      <c r="FH33" s="30"/>
      <c r="FI33" s="30"/>
      <c r="FJ33" s="30"/>
      <c r="FK33" s="30"/>
    </row>
    <row r="34" spans="1:167" s="2" customFormat="1" ht="159" customHeight="1">
      <c r="A34" s="22" t="s">
        <v>68</v>
      </c>
      <c r="B34" s="23"/>
      <c r="C34" s="23"/>
      <c r="D34" s="23"/>
      <c r="E34" s="24"/>
      <c r="F34" s="25" t="s">
        <v>96</v>
      </c>
      <c r="G34" s="25"/>
      <c r="H34" s="25"/>
      <c r="I34" s="25"/>
      <c r="J34" s="25"/>
      <c r="K34" s="25"/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 t="s">
        <v>72</v>
      </c>
      <c r="BF34" s="27"/>
      <c r="BG34" s="27"/>
      <c r="BH34" s="27"/>
      <c r="BI34" s="27"/>
      <c r="BJ34" s="27"/>
      <c r="BK34" s="27"/>
      <c r="BL34" s="28" t="s">
        <v>97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9">
        <f aca="true" t="shared" si="0" ref="CA34:CA39">CJ34+CS34+DA34+DI34</f>
        <v>60000</v>
      </c>
      <c r="CB34" s="29"/>
      <c r="CC34" s="29"/>
      <c r="CD34" s="29"/>
      <c r="CE34" s="29"/>
      <c r="CF34" s="29"/>
      <c r="CG34" s="29"/>
      <c r="CH34" s="29"/>
      <c r="CI34" s="29"/>
      <c r="CJ34" s="16">
        <v>60000</v>
      </c>
      <c r="CK34" s="16"/>
      <c r="CL34" s="16"/>
      <c r="CM34" s="16"/>
      <c r="CN34" s="16"/>
      <c r="CO34" s="16"/>
      <c r="CP34" s="16"/>
      <c r="CQ34" s="16"/>
      <c r="CR34" s="16"/>
      <c r="CS34" s="16">
        <v>0</v>
      </c>
      <c r="CT34" s="16"/>
      <c r="CU34" s="16"/>
      <c r="CV34" s="16"/>
      <c r="CW34" s="16"/>
      <c r="CX34" s="16"/>
      <c r="CY34" s="16"/>
      <c r="CZ34" s="16"/>
      <c r="DA34" s="16">
        <v>0</v>
      </c>
      <c r="DB34" s="16"/>
      <c r="DC34" s="16"/>
      <c r="DD34" s="16"/>
      <c r="DE34" s="16"/>
      <c r="DF34" s="16"/>
      <c r="DG34" s="16"/>
      <c r="DH34" s="16"/>
      <c r="DI34" s="16">
        <v>0</v>
      </c>
      <c r="DJ34" s="16"/>
      <c r="DK34" s="16"/>
      <c r="DL34" s="16"/>
      <c r="DM34" s="16"/>
      <c r="DN34" s="16"/>
      <c r="DO34" s="16"/>
      <c r="DP34" s="16"/>
      <c r="DQ34" s="16" t="s">
        <v>83</v>
      </c>
      <c r="DR34" s="16"/>
      <c r="DS34" s="16"/>
      <c r="DT34" s="16"/>
      <c r="DU34" s="16"/>
      <c r="DV34" s="16"/>
      <c r="DW34" s="16"/>
      <c r="DX34" s="16"/>
      <c r="DY34" s="16"/>
      <c r="DZ34" s="16" t="s">
        <v>60</v>
      </c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 t="s">
        <v>60</v>
      </c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</row>
    <row r="35" spans="1:167" s="2" customFormat="1" ht="135" customHeight="1">
      <c r="A35" s="22" t="s">
        <v>69</v>
      </c>
      <c r="B35" s="23"/>
      <c r="C35" s="23"/>
      <c r="D35" s="23"/>
      <c r="E35" s="24"/>
      <c r="F35" s="25" t="s">
        <v>98</v>
      </c>
      <c r="G35" s="25"/>
      <c r="H35" s="25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 t="s">
        <v>72</v>
      </c>
      <c r="BF35" s="27"/>
      <c r="BG35" s="27"/>
      <c r="BH35" s="27"/>
      <c r="BI35" s="27"/>
      <c r="BJ35" s="27"/>
      <c r="BK35" s="27"/>
      <c r="BL35" s="28" t="s">
        <v>99</v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9">
        <f t="shared" si="0"/>
        <v>35000</v>
      </c>
      <c r="CB35" s="29"/>
      <c r="CC35" s="29"/>
      <c r="CD35" s="29"/>
      <c r="CE35" s="29"/>
      <c r="CF35" s="29"/>
      <c r="CG35" s="29"/>
      <c r="CH35" s="29"/>
      <c r="CI35" s="29"/>
      <c r="CJ35" s="16">
        <v>35000</v>
      </c>
      <c r="CK35" s="16"/>
      <c r="CL35" s="16"/>
      <c r="CM35" s="16"/>
      <c r="CN35" s="16"/>
      <c r="CO35" s="16"/>
      <c r="CP35" s="16"/>
      <c r="CQ35" s="16"/>
      <c r="CR35" s="16"/>
      <c r="CS35" s="16">
        <v>0</v>
      </c>
      <c r="CT35" s="16"/>
      <c r="CU35" s="16"/>
      <c r="CV35" s="16"/>
      <c r="CW35" s="16"/>
      <c r="CX35" s="16"/>
      <c r="CY35" s="16"/>
      <c r="CZ35" s="16"/>
      <c r="DA35" s="16">
        <v>0</v>
      </c>
      <c r="DB35" s="16"/>
      <c r="DC35" s="16"/>
      <c r="DD35" s="16"/>
      <c r="DE35" s="16"/>
      <c r="DF35" s="16"/>
      <c r="DG35" s="16"/>
      <c r="DH35" s="16"/>
      <c r="DI35" s="16">
        <v>0</v>
      </c>
      <c r="DJ35" s="16"/>
      <c r="DK35" s="16"/>
      <c r="DL35" s="16"/>
      <c r="DM35" s="16"/>
      <c r="DN35" s="16"/>
      <c r="DO35" s="16"/>
      <c r="DP35" s="16"/>
      <c r="DQ35" s="16" t="s">
        <v>104</v>
      </c>
      <c r="DR35" s="16"/>
      <c r="DS35" s="16"/>
      <c r="DT35" s="16"/>
      <c r="DU35" s="16"/>
      <c r="DV35" s="16"/>
      <c r="DW35" s="16"/>
      <c r="DX35" s="16"/>
      <c r="DY35" s="16"/>
      <c r="DZ35" s="16" t="s">
        <v>60</v>
      </c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 t="s">
        <v>60</v>
      </c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1:167" s="2" customFormat="1" ht="88.5" customHeight="1">
      <c r="A36" s="22" t="s">
        <v>70</v>
      </c>
      <c r="B36" s="23"/>
      <c r="C36" s="23"/>
      <c r="D36" s="23"/>
      <c r="E36" s="24"/>
      <c r="F36" s="25" t="s">
        <v>101</v>
      </c>
      <c r="G36" s="25"/>
      <c r="H36" s="25"/>
      <c r="I36" s="25"/>
      <c r="J36" s="25"/>
      <c r="K36" s="25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 t="s">
        <v>72</v>
      </c>
      <c r="BF36" s="27"/>
      <c r="BG36" s="27"/>
      <c r="BH36" s="27"/>
      <c r="BI36" s="27"/>
      <c r="BJ36" s="27"/>
      <c r="BK36" s="27"/>
      <c r="BL36" s="28" t="s">
        <v>100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9">
        <f t="shared" si="0"/>
        <v>20000</v>
      </c>
      <c r="CB36" s="29"/>
      <c r="CC36" s="29"/>
      <c r="CD36" s="29"/>
      <c r="CE36" s="29"/>
      <c r="CF36" s="29"/>
      <c r="CG36" s="29"/>
      <c r="CH36" s="29"/>
      <c r="CI36" s="29"/>
      <c r="CJ36" s="16">
        <v>20000</v>
      </c>
      <c r="CK36" s="16"/>
      <c r="CL36" s="16"/>
      <c r="CM36" s="16"/>
      <c r="CN36" s="16"/>
      <c r="CO36" s="16"/>
      <c r="CP36" s="16"/>
      <c r="CQ36" s="16"/>
      <c r="CR36" s="16"/>
      <c r="CS36" s="16">
        <v>0</v>
      </c>
      <c r="CT36" s="16"/>
      <c r="CU36" s="16"/>
      <c r="CV36" s="16"/>
      <c r="CW36" s="16"/>
      <c r="CX36" s="16"/>
      <c r="CY36" s="16"/>
      <c r="CZ36" s="16"/>
      <c r="DA36" s="16">
        <v>0</v>
      </c>
      <c r="DB36" s="16"/>
      <c r="DC36" s="16"/>
      <c r="DD36" s="16"/>
      <c r="DE36" s="16"/>
      <c r="DF36" s="16"/>
      <c r="DG36" s="16"/>
      <c r="DH36" s="16"/>
      <c r="DI36" s="16">
        <v>0</v>
      </c>
      <c r="DJ36" s="16"/>
      <c r="DK36" s="16"/>
      <c r="DL36" s="16"/>
      <c r="DM36" s="16"/>
      <c r="DN36" s="16"/>
      <c r="DO36" s="16"/>
      <c r="DP36" s="16"/>
      <c r="DQ36" s="16" t="s">
        <v>105</v>
      </c>
      <c r="DR36" s="16"/>
      <c r="DS36" s="16"/>
      <c r="DT36" s="16"/>
      <c r="DU36" s="16"/>
      <c r="DV36" s="16"/>
      <c r="DW36" s="16"/>
      <c r="DX36" s="16"/>
      <c r="DY36" s="16"/>
      <c r="DZ36" s="16" t="s">
        <v>60</v>
      </c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 t="s">
        <v>60</v>
      </c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</row>
    <row r="37" spans="1:167" s="2" customFormat="1" ht="75" customHeight="1">
      <c r="A37" s="22" t="s">
        <v>71</v>
      </c>
      <c r="B37" s="23"/>
      <c r="C37" s="23"/>
      <c r="D37" s="23"/>
      <c r="E37" s="24"/>
      <c r="F37" s="25" t="s">
        <v>102</v>
      </c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7" t="s">
        <v>72</v>
      </c>
      <c r="BF37" s="27"/>
      <c r="BG37" s="27"/>
      <c r="BH37" s="27"/>
      <c r="BI37" s="27"/>
      <c r="BJ37" s="27"/>
      <c r="BK37" s="27"/>
      <c r="BL37" s="28" t="s">
        <v>106</v>
      </c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9">
        <f t="shared" si="0"/>
        <v>15000</v>
      </c>
      <c r="CB37" s="29"/>
      <c r="CC37" s="29"/>
      <c r="CD37" s="29"/>
      <c r="CE37" s="29"/>
      <c r="CF37" s="29"/>
      <c r="CG37" s="29"/>
      <c r="CH37" s="29"/>
      <c r="CI37" s="29"/>
      <c r="CJ37" s="16">
        <v>15000</v>
      </c>
      <c r="CK37" s="16"/>
      <c r="CL37" s="16"/>
      <c r="CM37" s="16"/>
      <c r="CN37" s="16"/>
      <c r="CO37" s="16"/>
      <c r="CP37" s="16"/>
      <c r="CQ37" s="16"/>
      <c r="CR37" s="16"/>
      <c r="CS37" s="16">
        <v>0</v>
      </c>
      <c r="CT37" s="16"/>
      <c r="CU37" s="16"/>
      <c r="CV37" s="16"/>
      <c r="CW37" s="16"/>
      <c r="CX37" s="16"/>
      <c r="CY37" s="16"/>
      <c r="CZ37" s="16"/>
      <c r="DA37" s="16">
        <v>0</v>
      </c>
      <c r="DB37" s="16"/>
      <c r="DC37" s="16"/>
      <c r="DD37" s="16"/>
      <c r="DE37" s="16"/>
      <c r="DF37" s="16"/>
      <c r="DG37" s="16"/>
      <c r="DH37" s="16"/>
      <c r="DI37" s="16">
        <v>0</v>
      </c>
      <c r="DJ37" s="16"/>
      <c r="DK37" s="16"/>
      <c r="DL37" s="16"/>
      <c r="DM37" s="16"/>
      <c r="DN37" s="16"/>
      <c r="DO37" s="16"/>
      <c r="DP37" s="16"/>
      <c r="DQ37" s="16" t="s">
        <v>103</v>
      </c>
      <c r="DR37" s="16"/>
      <c r="DS37" s="16"/>
      <c r="DT37" s="16"/>
      <c r="DU37" s="16"/>
      <c r="DV37" s="16"/>
      <c r="DW37" s="16"/>
      <c r="DX37" s="16"/>
      <c r="DY37" s="16"/>
      <c r="DZ37" s="16" t="s">
        <v>60</v>
      </c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 t="s">
        <v>60</v>
      </c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1:167" s="2" customFormat="1" ht="74.25" customHeight="1">
      <c r="A38" s="22" t="s">
        <v>73</v>
      </c>
      <c r="B38" s="23"/>
      <c r="C38" s="23"/>
      <c r="D38" s="23"/>
      <c r="E38" s="24"/>
      <c r="F38" s="25" t="s">
        <v>107</v>
      </c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 t="s">
        <v>72</v>
      </c>
      <c r="BF38" s="27"/>
      <c r="BG38" s="27"/>
      <c r="BH38" s="27"/>
      <c r="BI38" s="27"/>
      <c r="BJ38" s="27"/>
      <c r="BK38" s="27"/>
      <c r="BL38" s="28" t="s">
        <v>108</v>
      </c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9">
        <f t="shared" si="0"/>
        <v>3000</v>
      </c>
      <c r="CB38" s="29"/>
      <c r="CC38" s="29"/>
      <c r="CD38" s="29"/>
      <c r="CE38" s="29"/>
      <c r="CF38" s="29"/>
      <c r="CG38" s="29"/>
      <c r="CH38" s="29"/>
      <c r="CI38" s="29"/>
      <c r="CJ38" s="16">
        <v>3000</v>
      </c>
      <c r="CK38" s="16"/>
      <c r="CL38" s="16"/>
      <c r="CM38" s="16"/>
      <c r="CN38" s="16"/>
      <c r="CO38" s="16"/>
      <c r="CP38" s="16"/>
      <c r="CQ38" s="16"/>
      <c r="CR38" s="16"/>
      <c r="CS38" s="16">
        <v>0</v>
      </c>
      <c r="CT38" s="16"/>
      <c r="CU38" s="16"/>
      <c r="CV38" s="16"/>
      <c r="CW38" s="16"/>
      <c r="CX38" s="16"/>
      <c r="CY38" s="16"/>
      <c r="CZ38" s="16"/>
      <c r="DA38" s="16">
        <v>0</v>
      </c>
      <c r="DB38" s="16"/>
      <c r="DC38" s="16"/>
      <c r="DD38" s="16"/>
      <c r="DE38" s="16"/>
      <c r="DF38" s="16"/>
      <c r="DG38" s="16"/>
      <c r="DH38" s="16"/>
      <c r="DI38" s="16">
        <v>0</v>
      </c>
      <c r="DJ38" s="16"/>
      <c r="DK38" s="16"/>
      <c r="DL38" s="16"/>
      <c r="DM38" s="16"/>
      <c r="DN38" s="16"/>
      <c r="DO38" s="16"/>
      <c r="DP38" s="16"/>
      <c r="DQ38" s="16" t="s">
        <v>103</v>
      </c>
      <c r="DR38" s="16"/>
      <c r="DS38" s="16"/>
      <c r="DT38" s="16"/>
      <c r="DU38" s="16"/>
      <c r="DV38" s="16"/>
      <c r="DW38" s="16"/>
      <c r="DX38" s="16"/>
      <c r="DY38" s="16"/>
      <c r="DZ38" s="16" t="s">
        <v>60</v>
      </c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 t="s">
        <v>60</v>
      </c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1:167" s="2" customFormat="1" ht="63.75" customHeight="1">
      <c r="A39" s="22" t="s">
        <v>74</v>
      </c>
      <c r="B39" s="23"/>
      <c r="C39" s="23"/>
      <c r="D39" s="23"/>
      <c r="E39" s="24"/>
      <c r="F39" s="25" t="s">
        <v>109</v>
      </c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 t="s">
        <v>72</v>
      </c>
      <c r="BF39" s="27"/>
      <c r="BG39" s="27"/>
      <c r="BH39" s="27"/>
      <c r="BI39" s="27"/>
      <c r="BJ39" s="27"/>
      <c r="BK39" s="27"/>
      <c r="BL39" s="28" t="s">
        <v>75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9">
        <f t="shared" si="0"/>
        <v>2000</v>
      </c>
      <c r="CB39" s="29"/>
      <c r="CC39" s="29"/>
      <c r="CD39" s="29"/>
      <c r="CE39" s="29"/>
      <c r="CF39" s="29"/>
      <c r="CG39" s="29"/>
      <c r="CH39" s="29"/>
      <c r="CI39" s="29"/>
      <c r="CJ39" s="16">
        <v>2000</v>
      </c>
      <c r="CK39" s="16"/>
      <c r="CL39" s="16"/>
      <c r="CM39" s="16"/>
      <c r="CN39" s="16"/>
      <c r="CO39" s="16"/>
      <c r="CP39" s="16"/>
      <c r="CQ39" s="16"/>
      <c r="CR39" s="16"/>
      <c r="CS39" s="16">
        <v>0</v>
      </c>
      <c r="CT39" s="16"/>
      <c r="CU39" s="16"/>
      <c r="CV39" s="16"/>
      <c r="CW39" s="16"/>
      <c r="CX39" s="16"/>
      <c r="CY39" s="16"/>
      <c r="CZ39" s="16"/>
      <c r="DA39" s="16">
        <v>0</v>
      </c>
      <c r="DB39" s="16"/>
      <c r="DC39" s="16"/>
      <c r="DD39" s="16"/>
      <c r="DE39" s="16"/>
      <c r="DF39" s="16"/>
      <c r="DG39" s="16"/>
      <c r="DH39" s="16"/>
      <c r="DI39" s="16">
        <v>0</v>
      </c>
      <c r="DJ39" s="16"/>
      <c r="DK39" s="16"/>
      <c r="DL39" s="16"/>
      <c r="DM39" s="16"/>
      <c r="DN39" s="16"/>
      <c r="DO39" s="16"/>
      <c r="DP39" s="16"/>
      <c r="DQ39" s="16" t="s">
        <v>86</v>
      </c>
      <c r="DR39" s="16"/>
      <c r="DS39" s="16"/>
      <c r="DT39" s="16"/>
      <c r="DU39" s="16"/>
      <c r="DV39" s="16"/>
      <c r="DW39" s="16"/>
      <c r="DX39" s="16"/>
      <c r="DY39" s="16"/>
      <c r="DZ39" s="16" t="s">
        <v>60</v>
      </c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 t="s">
        <v>60</v>
      </c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</row>
    <row r="40" spans="1:167" s="2" customFormat="1" ht="12">
      <c r="A40" s="18" t="s">
        <v>77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0"/>
      <c r="CA40" s="21">
        <f>CA39+CA38+CA37+CA36+CA35+CA34</f>
        <v>135000</v>
      </c>
      <c r="CB40" s="21"/>
      <c r="CC40" s="21"/>
      <c r="CD40" s="21"/>
      <c r="CE40" s="21"/>
      <c r="CF40" s="21"/>
      <c r="CG40" s="21"/>
      <c r="CH40" s="21"/>
      <c r="CI40" s="21"/>
      <c r="CJ40" s="21">
        <f>CJ39+CJ38+CJ37+CJ36+CJ35+CJ34</f>
        <v>135000</v>
      </c>
      <c r="CK40" s="21"/>
      <c r="CL40" s="21"/>
      <c r="CM40" s="21"/>
      <c r="CN40" s="21"/>
      <c r="CO40" s="21"/>
      <c r="CP40" s="21"/>
      <c r="CQ40" s="21"/>
      <c r="CR40" s="21"/>
      <c r="CS40" s="21">
        <f>CS39+CS38+CS37+CS36+CS35+CS34</f>
        <v>0</v>
      </c>
      <c r="CT40" s="21"/>
      <c r="CU40" s="21"/>
      <c r="CV40" s="21"/>
      <c r="CW40" s="21"/>
      <c r="CX40" s="21"/>
      <c r="CY40" s="21"/>
      <c r="CZ40" s="21"/>
      <c r="DA40" s="21">
        <f>DA39+DA38+DA37+DA36+DA35+DA34</f>
        <v>0</v>
      </c>
      <c r="DB40" s="21"/>
      <c r="DC40" s="21"/>
      <c r="DD40" s="21"/>
      <c r="DE40" s="21"/>
      <c r="DF40" s="21"/>
      <c r="DG40" s="21"/>
      <c r="DH40" s="21"/>
      <c r="DI40" s="21">
        <f>DI39+DI38+DI37+DI36+DI35+DI34</f>
        <v>0</v>
      </c>
      <c r="DJ40" s="21"/>
      <c r="DK40" s="21"/>
      <c r="DL40" s="21"/>
      <c r="DM40" s="21"/>
      <c r="DN40" s="21"/>
      <c r="DO40" s="21"/>
      <c r="DP40" s="21"/>
      <c r="DQ40" s="30" t="s">
        <v>37</v>
      </c>
      <c r="DR40" s="30"/>
      <c r="DS40" s="30"/>
      <c r="DT40" s="30"/>
      <c r="DU40" s="30"/>
      <c r="DV40" s="30"/>
      <c r="DW40" s="30"/>
      <c r="DX40" s="30"/>
      <c r="DY40" s="30"/>
      <c r="DZ40" s="30" t="s">
        <v>37</v>
      </c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 t="s">
        <v>37</v>
      </c>
      <c r="EV40" s="30"/>
      <c r="EW40" s="30"/>
      <c r="EX40" s="30"/>
      <c r="EY40" s="30"/>
      <c r="EZ40" s="30"/>
      <c r="FA40" s="30"/>
      <c r="FB40" s="30"/>
      <c r="FC40" s="30"/>
      <c r="FD40" s="30" t="s">
        <v>37</v>
      </c>
      <c r="FE40" s="30"/>
      <c r="FF40" s="30"/>
      <c r="FG40" s="30"/>
      <c r="FH40" s="30"/>
      <c r="FI40" s="30"/>
      <c r="FJ40" s="30"/>
      <c r="FK40" s="30"/>
    </row>
    <row r="41" spans="1:167" s="2" customFormat="1" ht="12">
      <c r="A41" s="68" t="s">
        <v>36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21">
        <f>CA40+CA33</f>
        <v>394496</v>
      </c>
      <c r="CB41" s="21"/>
      <c r="CC41" s="21"/>
      <c r="CD41" s="21"/>
      <c r="CE41" s="21"/>
      <c r="CF41" s="21"/>
      <c r="CG41" s="21"/>
      <c r="CH41" s="21"/>
      <c r="CI41" s="21"/>
      <c r="CJ41" s="21">
        <f>CJ40+CJ33</f>
        <v>394496</v>
      </c>
      <c r="CK41" s="21"/>
      <c r="CL41" s="21"/>
      <c r="CM41" s="21"/>
      <c r="CN41" s="21"/>
      <c r="CO41" s="21"/>
      <c r="CP41" s="21"/>
      <c r="CQ41" s="21"/>
      <c r="CR41" s="21"/>
      <c r="CS41" s="21">
        <f>CS40+CS33</f>
        <v>0</v>
      </c>
      <c r="CT41" s="21"/>
      <c r="CU41" s="21"/>
      <c r="CV41" s="21"/>
      <c r="CW41" s="21"/>
      <c r="CX41" s="21"/>
      <c r="CY41" s="21"/>
      <c r="CZ41" s="21"/>
      <c r="DA41" s="21">
        <f>DA40+DA33</f>
        <v>0</v>
      </c>
      <c r="DB41" s="21"/>
      <c r="DC41" s="21"/>
      <c r="DD41" s="21"/>
      <c r="DE41" s="21"/>
      <c r="DF41" s="21"/>
      <c r="DG41" s="21"/>
      <c r="DH41" s="21"/>
      <c r="DI41" s="21">
        <f>DI40+DI33</f>
        <v>0</v>
      </c>
      <c r="DJ41" s="21"/>
      <c r="DK41" s="21"/>
      <c r="DL41" s="21"/>
      <c r="DM41" s="21"/>
      <c r="DN41" s="21"/>
      <c r="DO41" s="21"/>
      <c r="DP41" s="21"/>
      <c r="DQ41" s="30" t="s">
        <v>37</v>
      </c>
      <c r="DR41" s="30"/>
      <c r="DS41" s="30"/>
      <c r="DT41" s="30"/>
      <c r="DU41" s="30"/>
      <c r="DV41" s="30"/>
      <c r="DW41" s="30"/>
      <c r="DX41" s="30"/>
      <c r="DY41" s="30"/>
      <c r="DZ41" s="30" t="s">
        <v>37</v>
      </c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 t="s">
        <v>37</v>
      </c>
      <c r="EV41" s="30"/>
      <c r="EW41" s="30"/>
      <c r="EX41" s="30"/>
      <c r="EY41" s="30"/>
      <c r="EZ41" s="30"/>
      <c r="FA41" s="30"/>
      <c r="FB41" s="30"/>
      <c r="FC41" s="30"/>
      <c r="FD41" s="30" t="s">
        <v>37</v>
      </c>
      <c r="FE41" s="30"/>
      <c r="FF41" s="30"/>
      <c r="FG41" s="30"/>
      <c r="FH41" s="30"/>
      <c r="FI41" s="30"/>
      <c r="FJ41" s="30"/>
      <c r="FK41" s="30"/>
    </row>
    <row r="42" ht="3" customHeight="1"/>
    <row r="43" spans="1:151" ht="15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K43" s="73" t="s">
        <v>40</v>
      </c>
      <c r="DL43" s="73"/>
      <c r="DM43" s="74" t="s">
        <v>110</v>
      </c>
      <c r="DN43" s="74"/>
      <c r="DO43" s="74"/>
      <c r="DP43" s="74"/>
      <c r="DQ43" s="74"/>
      <c r="DR43" s="75" t="s">
        <v>40</v>
      </c>
      <c r="DS43" s="75"/>
      <c r="DT43" s="75"/>
      <c r="DU43" s="74" t="s">
        <v>111</v>
      </c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3">
        <v>20</v>
      </c>
      <c r="EN43" s="73"/>
      <c r="EO43" s="73"/>
      <c r="EP43" s="73"/>
      <c r="EQ43" s="78" t="s">
        <v>48</v>
      </c>
      <c r="ER43" s="78"/>
      <c r="ES43" s="78"/>
      <c r="ET43" s="78"/>
      <c r="EU43" s="1" t="s">
        <v>41</v>
      </c>
    </row>
    <row r="44" spans="1:150" s="11" customFormat="1" ht="13.5" customHeight="1">
      <c r="A44" s="71" t="s">
        <v>38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E44" s="71" t="s">
        <v>39</v>
      </c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M44" s="71" t="s">
        <v>42</v>
      </c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</row>
    <row r="45" spans="1:108" ht="15">
      <c r="A45" s="79" t="s">
        <v>79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</row>
    <row r="46" spans="1:108" ht="15">
      <c r="A46" s="71" t="s">
        <v>47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11"/>
      <c r="CB46" s="11"/>
      <c r="CC46" s="11"/>
      <c r="CD46" s="11"/>
      <c r="CE46" s="71" t="s">
        <v>39</v>
      </c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</row>
    <row r="47" ht="15">
      <c r="DI47" s="2" t="s">
        <v>43</v>
      </c>
    </row>
    <row r="48" spans="1:25" ht="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="2" customFormat="1" ht="3" customHeight="1"/>
    <row r="50" spans="1:167" s="2" customFormat="1" ht="48.75" customHeight="1">
      <c r="A50" s="17" t="s">
        <v>44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</row>
    <row r="51" s="2" customFormat="1" ht="12" customHeight="1">
      <c r="A51" s="13" t="s">
        <v>45</v>
      </c>
    </row>
  </sheetData>
  <sheetProtection/>
  <mergeCells count="269">
    <mergeCell ref="CA37:CI37"/>
    <mergeCell ref="EU37:FC37"/>
    <mergeCell ref="FD37:FK37"/>
    <mergeCell ref="CJ37:CR37"/>
    <mergeCell ref="CS37:CZ37"/>
    <mergeCell ref="DA37:DH37"/>
    <mergeCell ref="DI37:DP37"/>
    <mergeCell ref="DQ37:DY37"/>
    <mergeCell ref="DZ37:ET37"/>
    <mergeCell ref="DQ36:DY36"/>
    <mergeCell ref="DZ36:ET36"/>
    <mergeCell ref="EU36:FC36"/>
    <mergeCell ref="FD36:FK36"/>
    <mergeCell ref="A37:E37"/>
    <mergeCell ref="F37:N37"/>
    <mergeCell ref="O37:AN37"/>
    <mergeCell ref="AO37:BD37"/>
    <mergeCell ref="BE37:BK37"/>
    <mergeCell ref="BL37:BZ37"/>
    <mergeCell ref="BL36:BZ36"/>
    <mergeCell ref="CA36:CI36"/>
    <mergeCell ref="CJ36:CR36"/>
    <mergeCell ref="CS36:CZ36"/>
    <mergeCell ref="DA36:DH36"/>
    <mergeCell ref="DI36:DP36"/>
    <mergeCell ref="DI30:DP30"/>
    <mergeCell ref="DQ30:DY30"/>
    <mergeCell ref="DZ30:ET30"/>
    <mergeCell ref="EU30:FC30"/>
    <mergeCell ref="FD30:FK30"/>
    <mergeCell ref="A36:E36"/>
    <mergeCell ref="F36:N36"/>
    <mergeCell ref="O36:AN36"/>
    <mergeCell ref="AO36:BD36"/>
    <mergeCell ref="BE36:BK36"/>
    <mergeCell ref="EU29:FC29"/>
    <mergeCell ref="DZ29:ET29"/>
    <mergeCell ref="FD29:FK29"/>
    <mergeCell ref="A30:E30"/>
    <mergeCell ref="F30:N30"/>
    <mergeCell ref="O30:AN30"/>
    <mergeCell ref="AO30:BD30"/>
    <mergeCell ref="BE30:BK30"/>
    <mergeCell ref="BL30:BZ30"/>
    <mergeCell ref="CA30:CI30"/>
    <mergeCell ref="CA29:CI29"/>
    <mergeCell ref="CJ29:CR29"/>
    <mergeCell ref="CS29:CZ29"/>
    <mergeCell ref="DA29:DH29"/>
    <mergeCell ref="DI29:DP29"/>
    <mergeCell ref="DQ29:DY29"/>
    <mergeCell ref="A29:E29"/>
    <mergeCell ref="F29:N29"/>
    <mergeCell ref="O29:AN29"/>
    <mergeCell ref="AO29:BD29"/>
    <mergeCell ref="BE29:BK29"/>
    <mergeCell ref="BL29:BZ29"/>
    <mergeCell ref="O28:AN28"/>
    <mergeCell ref="AO28:BD28"/>
    <mergeCell ref="BE28:BK28"/>
    <mergeCell ref="BL28:BZ28"/>
    <mergeCell ref="DA28:DH28"/>
    <mergeCell ref="DI28:DP28"/>
    <mergeCell ref="CA28:CI28"/>
    <mergeCell ref="CJ28:CR28"/>
    <mergeCell ref="CS28:CZ28"/>
    <mergeCell ref="A46:BZ46"/>
    <mergeCell ref="CE46:DD46"/>
    <mergeCell ref="A14:CT16"/>
    <mergeCell ref="A17:CT17"/>
    <mergeCell ref="A18:CT18"/>
    <mergeCell ref="A19:CT19"/>
    <mergeCell ref="A20:CT20"/>
    <mergeCell ref="A21:CT21"/>
    <mergeCell ref="A28:E28"/>
    <mergeCell ref="F28:N28"/>
    <mergeCell ref="EN22:FK22"/>
    <mergeCell ref="DU43:EL43"/>
    <mergeCell ref="EM43:EP43"/>
    <mergeCell ref="EQ43:ET43"/>
    <mergeCell ref="DM44:ET44"/>
    <mergeCell ref="A45:BZ45"/>
    <mergeCell ref="CE45:DD45"/>
    <mergeCell ref="EU40:FC40"/>
    <mergeCell ref="FD40:FK40"/>
    <mergeCell ref="A43:BZ43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EN14:FK14"/>
    <mergeCell ref="FD41:FK41"/>
    <mergeCell ref="DQ41:DY41"/>
    <mergeCell ref="A44:BZ44"/>
    <mergeCell ref="CE43:DD43"/>
    <mergeCell ref="CE44:DD44"/>
    <mergeCell ref="DK43:DL43"/>
    <mergeCell ref="DM43:DQ43"/>
    <mergeCell ref="DR43:DT43"/>
    <mergeCell ref="DZ41:ET41"/>
    <mergeCell ref="DA41:DH41"/>
    <mergeCell ref="A41:BZ41"/>
    <mergeCell ref="CA41:CI41"/>
    <mergeCell ref="CS41:CZ41"/>
    <mergeCell ref="EU41:FC41"/>
    <mergeCell ref="CJ41:CR41"/>
    <mergeCell ref="A40:BZ40"/>
    <mergeCell ref="CA40:CI40"/>
    <mergeCell ref="CS40:CZ40"/>
    <mergeCell ref="DQ40:DY40"/>
    <mergeCell ref="DZ27:ET27"/>
    <mergeCell ref="EU27:FC27"/>
    <mergeCell ref="FD27:FK27"/>
    <mergeCell ref="CJ40:CR40"/>
    <mergeCell ref="DA40:DH40"/>
    <mergeCell ref="DI40:DP40"/>
    <mergeCell ref="DZ28:ET28"/>
    <mergeCell ref="EU28:FC28"/>
    <mergeCell ref="FD28:FK28"/>
    <mergeCell ref="DZ40:ET40"/>
    <mergeCell ref="CJ27:CR27"/>
    <mergeCell ref="CS27:CZ27"/>
    <mergeCell ref="DA27:DH27"/>
    <mergeCell ref="DI27:DP27"/>
    <mergeCell ref="DQ27:DY27"/>
    <mergeCell ref="DI41:DP41"/>
    <mergeCell ref="DQ28:DY28"/>
    <mergeCell ref="CJ30:CR30"/>
    <mergeCell ref="CS30:CZ30"/>
    <mergeCell ref="DA30:DH30"/>
    <mergeCell ref="A27:E27"/>
    <mergeCell ref="F27:N27"/>
    <mergeCell ref="O27:AN27"/>
    <mergeCell ref="AO27:BD27"/>
    <mergeCell ref="BE27:BK27"/>
    <mergeCell ref="BL27:BZ27"/>
    <mergeCell ref="CA27:CI27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CJ25:CR26"/>
    <mergeCell ref="CS25:DH25"/>
    <mergeCell ref="DI25:DP26"/>
    <mergeCell ref="CS26:CZ26"/>
    <mergeCell ref="DA26:DH26"/>
    <mergeCell ref="DZ23:ET26"/>
    <mergeCell ref="CA23:DP23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AQ10:AX10"/>
    <mergeCell ref="DQ23:DY26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DA32:DH32"/>
    <mergeCell ref="DI32:DP32"/>
    <mergeCell ref="DQ32:DY32"/>
    <mergeCell ref="A34:E34"/>
    <mergeCell ref="F34:N34"/>
    <mergeCell ref="O34:AN34"/>
    <mergeCell ref="AO34:BD34"/>
    <mergeCell ref="BE34:BK34"/>
    <mergeCell ref="BL34:BZ34"/>
    <mergeCell ref="DI34:DP34"/>
    <mergeCell ref="DQ34:DY34"/>
    <mergeCell ref="DZ34:ET34"/>
    <mergeCell ref="DZ32:ET32"/>
    <mergeCell ref="EU32:FC32"/>
    <mergeCell ref="FD32:FK32"/>
    <mergeCell ref="DZ33:ET33"/>
    <mergeCell ref="EU33:FC33"/>
    <mergeCell ref="FD33:FK33"/>
    <mergeCell ref="DQ33:DY33"/>
    <mergeCell ref="BL35:BZ35"/>
    <mergeCell ref="CA35:CI35"/>
    <mergeCell ref="CJ35:CR35"/>
    <mergeCell ref="CJ34:CR34"/>
    <mergeCell ref="CS34:CZ34"/>
    <mergeCell ref="DA34:DH34"/>
    <mergeCell ref="CA34:CI34"/>
    <mergeCell ref="DQ35:DY35"/>
    <mergeCell ref="DZ35:ET35"/>
    <mergeCell ref="EU35:FC35"/>
    <mergeCell ref="EU34:FC34"/>
    <mergeCell ref="FD34:FK34"/>
    <mergeCell ref="A35:E35"/>
    <mergeCell ref="F35:N35"/>
    <mergeCell ref="O35:AN35"/>
    <mergeCell ref="AO35:BD35"/>
    <mergeCell ref="BE35:BK35"/>
    <mergeCell ref="FD31:FK31"/>
    <mergeCell ref="FD35:FK35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BL38:BZ38"/>
    <mergeCell ref="DA31:DH31"/>
    <mergeCell ref="DI31:DP31"/>
    <mergeCell ref="DQ31:DY31"/>
    <mergeCell ref="DZ31:ET31"/>
    <mergeCell ref="EU31:FC31"/>
    <mergeCell ref="CS31:CZ31"/>
    <mergeCell ref="CS35:CZ35"/>
    <mergeCell ref="DA35:DH35"/>
    <mergeCell ref="DI35:DP35"/>
    <mergeCell ref="CJ38:CR38"/>
    <mergeCell ref="CS38:CZ38"/>
    <mergeCell ref="DA38:DH38"/>
    <mergeCell ref="DI38:DP38"/>
    <mergeCell ref="DQ38:DY38"/>
    <mergeCell ref="A38:E38"/>
    <mergeCell ref="F38:N38"/>
    <mergeCell ref="O38:AN38"/>
    <mergeCell ref="AO38:BD38"/>
    <mergeCell ref="BE38:BK38"/>
    <mergeCell ref="EU38:FC38"/>
    <mergeCell ref="FD38:FK38"/>
    <mergeCell ref="A39:E39"/>
    <mergeCell ref="F39:N39"/>
    <mergeCell ref="O39:AN39"/>
    <mergeCell ref="AO39:BD39"/>
    <mergeCell ref="BE39:BK39"/>
    <mergeCell ref="BL39:BZ39"/>
    <mergeCell ref="CA39:CI39"/>
    <mergeCell ref="CA38:CI38"/>
    <mergeCell ref="CJ39:CR39"/>
    <mergeCell ref="CS39:CZ39"/>
    <mergeCell ref="DA39:DH39"/>
    <mergeCell ref="DI39:DP39"/>
    <mergeCell ref="DQ39:DY39"/>
    <mergeCell ref="DZ39:ET39"/>
    <mergeCell ref="DZ38:ET38"/>
    <mergeCell ref="A50:FK50"/>
    <mergeCell ref="A33:BZ33"/>
    <mergeCell ref="CA33:CI33"/>
    <mergeCell ref="CJ33:CR33"/>
    <mergeCell ref="CS33:CZ33"/>
    <mergeCell ref="DA33:DH33"/>
    <mergeCell ref="DI33:DP33"/>
    <mergeCell ref="EU39:FC39"/>
    <mergeCell ref="FD39:FK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8" scale="98" r:id="rId1"/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chudnov_sp</cp:lastModifiedBy>
  <cp:lastPrinted>2018-01-16T06:25:01Z</cp:lastPrinted>
  <dcterms:created xsi:type="dcterms:W3CDTF">2011-01-28T08:18:11Z</dcterms:created>
  <dcterms:modified xsi:type="dcterms:W3CDTF">2018-04-09T02:01:41Z</dcterms:modified>
  <cp:category/>
  <cp:version/>
  <cp:contentType/>
  <cp:contentStatus/>
</cp:coreProperties>
</file>