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externalReferences>
    <externalReference r:id="rId8"/>
  </externalReference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calcChain.xml><?xml version="1.0" encoding="utf-8"?>
<calcChain xmlns="http://schemas.openxmlformats.org/spreadsheetml/2006/main">
  <c r="C11" i="20" l="1"/>
  <c r="C10" i="20"/>
  <c r="C7" i="19"/>
</calcChain>
</file>

<file path=xl/sharedStrings.xml><?xml version="1.0" encoding="utf-8"?>
<sst xmlns="http://schemas.openxmlformats.org/spreadsheetml/2006/main" count="240" uniqueCount="78">
  <si>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</si>
  <si>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</si>
  <si>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</si>
  <si>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</si>
  <si>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</si>
  <si>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</si>
  <si>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</si>
  <si>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</si>
  <si>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</si>
  <si>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</si>
  <si>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</si>
  <si>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</si>
  <si>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</si>
  <si>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</si>
  <si>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</si>
  <si>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предмету_____________</t>
  </si>
  <si>
    <t>по предмету_______________</t>
  </si>
  <si>
    <t>Мухина Юлия Александровна</t>
  </si>
  <si>
    <t>Муниципальное бюджетное общеобразовательное учреждение "Средняя общеобразовательная школа № 15"</t>
  </si>
  <si>
    <t>участник</t>
  </si>
  <si>
    <t>призёр</t>
  </si>
  <si>
    <t>победитель</t>
  </si>
  <si>
    <t>30.0</t>
  </si>
  <si>
    <t>по предмету_Физика_____________</t>
  </si>
  <si>
    <t>по предмету___Физика__________</t>
  </si>
  <si>
    <t>по предмету____Физика_______</t>
  </si>
  <si>
    <t>по предмету___Физика_________</t>
  </si>
  <si>
    <t>по предмету_Физика___________</t>
  </si>
  <si>
    <t>Городской округ Спасск-Дальний</t>
  </si>
  <si>
    <t>Тарабаева Юлия Михайловна</t>
  </si>
  <si>
    <t>Муниципальное бюджетное общеобразовательное учреждение "Средняя общеобразовательная школа №1</t>
  </si>
  <si>
    <t>Призер</t>
  </si>
  <si>
    <t>15.0</t>
  </si>
  <si>
    <t>Огиренко Мария Аркадьевна</t>
  </si>
  <si>
    <t>Участник</t>
  </si>
  <si>
    <t>13.5</t>
  </si>
  <si>
    <t>Шарапутдинова Анастасия Сергеевна</t>
  </si>
  <si>
    <t>14.0</t>
  </si>
  <si>
    <t>Рыбенцова Светлана Сергеевна</t>
  </si>
  <si>
    <t>12.0</t>
  </si>
  <si>
    <t>Иванов Егор Евгеньевич</t>
  </si>
  <si>
    <t>11.0</t>
  </si>
  <si>
    <t>Сергунин Фёдор Сергеевич</t>
  </si>
  <si>
    <t>Победитель</t>
  </si>
  <si>
    <t>24.0</t>
  </si>
  <si>
    <t>Смоленкова Анастасия Ивановна</t>
  </si>
  <si>
    <t>Коваль Ксения Викторовна</t>
  </si>
  <si>
    <t>Муницмпальное бюджетное общеобразовательное учреждение "Средняя общеобразовательная школа №5"</t>
  </si>
  <si>
    <t>Лутай Павел Александрович</t>
  </si>
  <si>
    <t>20.0</t>
  </si>
  <si>
    <t>Соловчук Денис Сергеевич</t>
  </si>
  <si>
    <t>Демина Агафья Алексеевна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</si>
  <si>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</si>
  <si>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8</t>
  </si>
  <si>
    <t>Коломыцева Софья Александровна</t>
  </si>
  <si>
    <t>Секач Захар Евгеньевич</t>
  </si>
  <si>
    <t>10.0</t>
  </si>
  <si>
    <t>Гамалей Данил Андреевич</t>
  </si>
  <si>
    <t>10</t>
  </si>
  <si>
    <t>26.0</t>
  </si>
  <si>
    <t>Зинфу Игнат Константинович</t>
  </si>
  <si>
    <t>Призёр</t>
  </si>
  <si>
    <t>22.0</t>
  </si>
  <si>
    <t>Карась Дмитрий Сергеевич</t>
  </si>
  <si>
    <t>Остапенко Евгений Игоревич</t>
  </si>
  <si>
    <t>Рой Георгий Романович</t>
  </si>
  <si>
    <t>Рябченко Вероника Александровна</t>
  </si>
  <si>
    <t>11</t>
  </si>
  <si>
    <t>Курашкин Роман Сергеевич</t>
  </si>
  <si>
    <t>Муниципальное бюджетное общеобразовательное учреждение "Центр образования Содружество"</t>
  </si>
  <si>
    <t>Миняев Илья Дмитриевич</t>
  </si>
  <si>
    <t>Голощапов Максим Михайлович</t>
  </si>
  <si>
    <t>21.5</t>
  </si>
  <si>
    <t>Медведев Никита Алексеевич</t>
  </si>
  <si>
    <t>19.5</t>
  </si>
  <si>
    <t>Щелоков Константин Александрович</t>
  </si>
  <si>
    <t>Зюзь Алексей михайлович</t>
  </si>
  <si>
    <t>городской округ Спасск-Дальний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</si>
</sst>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0" fontId="17" fillId="0" borderId="0" applyNumberFormat="0" applyFill="0" applyBorder="0" applyAlignment="0" applyProtection="0"/>
    <xf numFmtId="0" fontId="26" fillId="0" borderId="0"/>
  </cellStyleXfs>
  <cellXfs count="106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/>
    </xf>
    <xf numFmtId="0" fontId="25" fillId="0" borderId="1" xfId="0" applyFont="1" applyFill="1" applyBorder="1" applyAlignment="1">
      <alignment horizontal="center" vertical="top" wrapText="1"/>
    </xf>
    <xf numFmtId="49" fontId="22" fillId="0" borderId="1" xfId="0" applyNumberFormat="1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/>
    </xf>
    <xf numFmtId="49" fontId="22" fillId="0" borderId="1" xfId="0" applyNumberFormat="1" applyFont="1" applyBorder="1" applyAlignment="1">
      <alignment horizontal="center" vertical="top"/>
    </xf>
    <xf numFmtId="0" fontId="22" fillId="0" borderId="1" xfId="0" applyFont="1" applyFill="1" applyBorder="1" applyAlignment="1">
      <alignment horizontal="center" vertical="top" wrapText="1"/>
    </xf>
    <xf numFmtId="49" fontId="20" fillId="0" borderId="1" xfId="0" applyNumberFormat="1" applyFont="1" applyFill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top" wrapText="1"/>
    </xf>
    <xf numFmtId="0" fontId="13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14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mar\Downloads\results_edu253270_20251019_11_51_57_&#1092;&#1080;&#1079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669 Физика 7 класс"/>
      <sheetName val="14670 Физика 8 класс"/>
      <sheetName val="14671 Физика 9 класс"/>
      <sheetName val="14672 Физика 10 класс"/>
      <sheetName val="14673 Физика 11 класс"/>
    </sheetNames>
    <sheetDataSet>
      <sheetData sheetId="0" refreshError="1"/>
      <sheetData sheetId="1" refreshError="1">
        <row r="2">
          <cell r="B2" t="str">
            <v>Демидова Полина Алексеевна</v>
          </cell>
        </row>
        <row r="6">
          <cell r="B6" t="str">
            <v>Перевезенцев Станислав Денисович</v>
          </cell>
        </row>
      </sheetData>
      <sheetData sheetId="2" refreshError="1">
        <row r="2">
          <cell r="B2" t="str">
            <v>Бердюгина Мария Евгеньевна</v>
          </cell>
        </row>
        <row r="7">
          <cell r="B7" t="str">
            <v>Шилов Иван Владимирович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R11" sqref="R11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03" t="s">
        <v>13</v>
      </c>
      <c r="C1" s="104"/>
      <c r="D1" s="104"/>
      <c r="E1" s="104"/>
      <c r="F1" s="104"/>
      <c r="G1" s="104"/>
      <c r="H1" s="104"/>
      <c r="I1" s="104"/>
    </row>
    <row r="2" spans="1:15" s="2" customFormat="1" ht="18.75">
      <c r="C2" s="105" t="s">
        <v>16</v>
      </c>
      <c r="D2" s="105"/>
      <c r="E2" s="105"/>
      <c r="F2" s="105"/>
      <c r="G2" s="105"/>
      <c r="H2" s="105"/>
      <c r="I2" s="105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03" t="s">
        <v>13</v>
      </c>
      <c r="C1" s="104"/>
      <c r="D1" s="104"/>
      <c r="E1" s="104"/>
      <c r="F1" s="104"/>
      <c r="G1" s="104"/>
      <c r="H1" s="104"/>
      <c r="I1" s="104"/>
    </row>
    <row r="2" spans="1:15" s="2" customFormat="1" ht="18.75">
      <c r="C2" s="105" t="s">
        <v>15</v>
      </c>
      <c r="D2" s="105"/>
      <c r="E2" s="105"/>
      <c r="F2" s="105"/>
      <c r="G2" s="105"/>
      <c r="H2" s="105"/>
      <c r="I2" s="105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3"/>
  <sheetViews>
    <sheetView tabSelected="1" zoomScale="80" zoomScaleNormal="80" workbookViewId="0">
      <selection activeCell="N12" sqref="N12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03" t="s">
        <v>13</v>
      </c>
      <c r="C1" s="104"/>
      <c r="D1" s="104"/>
      <c r="E1" s="104"/>
      <c r="F1" s="104"/>
      <c r="G1" s="104"/>
    </row>
    <row r="2" spans="1:11" s="2" customFormat="1" ht="18.75">
      <c r="C2" s="105" t="s">
        <v>23</v>
      </c>
      <c r="D2" s="105"/>
      <c r="E2" s="105"/>
      <c r="F2" s="105"/>
      <c r="G2" s="105"/>
    </row>
    <row r="3" spans="1:11" s="2" customFormat="1" ht="18.75"/>
    <row r="4" spans="1:11" ht="141.75">
      <c r="A4" s="71" t="s">
        <v>2</v>
      </c>
      <c r="B4" s="71" t="s">
        <v>0</v>
      </c>
      <c r="C4" s="72" t="s">
        <v>5</v>
      </c>
      <c r="D4" s="72" t="s">
        <v>1</v>
      </c>
      <c r="E4" s="72" t="s">
        <v>3</v>
      </c>
      <c r="F4" s="72" t="s">
        <v>6</v>
      </c>
      <c r="G4" s="72" t="s">
        <v>11</v>
      </c>
      <c r="H4" s="72" t="s">
        <v>10</v>
      </c>
      <c r="I4" s="72" t="s">
        <v>12</v>
      </c>
      <c r="J4" s="73" t="s">
        <v>14</v>
      </c>
      <c r="K4" s="25"/>
    </row>
    <row r="5" spans="1:11" ht="78.75">
      <c r="A5" s="13">
        <v>1</v>
      </c>
      <c r="B5" s="9" t="s">
        <v>28</v>
      </c>
      <c r="C5" s="75" t="s">
        <v>29</v>
      </c>
      <c r="D5" s="7" t="s">
        <v>30</v>
      </c>
      <c r="E5" s="8">
        <v>7</v>
      </c>
      <c r="F5" s="7" t="s">
        <v>31</v>
      </c>
      <c r="G5" s="8" t="s">
        <v>32</v>
      </c>
      <c r="H5" s="22"/>
      <c r="I5" s="22"/>
      <c r="J5" s="22"/>
    </row>
    <row r="6" spans="1:11" ht="63">
      <c r="A6" s="13">
        <v>2</v>
      </c>
      <c r="B6" s="9" t="s">
        <v>28</v>
      </c>
      <c r="C6" s="96" t="s">
        <v>68</v>
      </c>
      <c r="D6" s="5" t="s">
        <v>69</v>
      </c>
      <c r="E6" s="6">
        <v>7</v>
      </c>
      <c r="F6" s="97" t="s">
        <v>20</v>
      </c>
      <c r="G6" s="98" t="s">
        <v>41</v>
      </c>
      <c r="H6" s="99"/>
      <c r="I6" s="22"/>
      <c r="J6" s="22"/>
    </row>
    <row r="7" spans="1:11" ht="63">
      <c r="A7" s="13">
        <v>3</v>
      </c>
      <c r="B7" s="9" t="s">
        <v>28</v>
      </c>
      <c r="C7" s="98" t="s">
        <v>70</v>
      </c>
      <c r="D7" s="5" t="s">
        <v>69</v>
      </c>
      <c r="E7" s="6">
        <v>7</v>
      </c>
      <c r="F7" s="97" t="s">
        <v>20</v>
      </c>
      <c r="G7" s="98" t="s">
        <v>41</v>
      </c>
      <c r="H7" s="100"/>
      <c r="I7" s="22"/>
      <c r="J7" s="22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"/>
  <sheetViews>
    <sheetView zoomScale="80" zoomScaleNormal="80" workbookViewId="0">
      <selection activeCell="N8" sqref="N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03" t="s">
        <v>13</v>
      </c>
      <c r="C1" s="104"/>
      <c r="D1" s="104"/>
      <c r="E1" s="104"/>
      <c r="F1" s="104"/>
      <c r="G1" s="104"/>
    </row>
    <row r="2" spans="1:11" s="2" customFormat="1" ht="18.75">
      <c r="C2" s="105" t="s">
        <v>24</v>
      </c>
      <c r="D2" s="105"/>
      <c r="E2" s="105"/>
      <c r="F2" s="105"/>
      <c r="G2" s="10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28</v>
      </c>
      <c r="C5" s="3" t="s">
        <v>33</v>
      </c>
      <c r="D5" s="5" t="s">
        <v>30</v>
      </c>
      <c r="E5" s="6">
        <v>8</v>
      </c>
      <c r="F5" s="5" t="s">
        <v>34</v>
      </c>
      <c r="G5" s="6" t="s">
        <v>35</v>
      </c>
      <c r="H5" s="22"/>
      <c r="I5" s="22"/>
      <c r="J5" s="22"/>
    </row>
    <row r="6" spans="1:11" ht="78.75">
      <c r="A6" s="13">
        <v>2</v>
      </c>
      <c r="B6" s="10" t="s">
        <v>28</v>
      </c>
      <c r="C6" s="101" t="s">
        <v>17</v>
      </c>
      <c r="D6" s="5" t="s">
        <v>18</v>
      </c>
      <c r="E6" s="6">
        <v>9</v>
      </c>
      <c r="F6" s="5" t="s">
        <v>19</v>
      </c>
      <c r="G6" s="6">
        <v>10</v>
      </c>
      <c r="H6" s="22"/>
      <c r="I6" s="22"/>
      <c r="J6" s="22"/>
    </row>
    <row r="7" spans="1:11" ht="78.75">
      <c r="A7" s="13">
        <v>3</v>
      </c>
      <c r="B7" s="10" t="s">
        <v>28</v>
      </c>
      <c r="C7" s="102" t="str">
        <f>'[1]14670 Физика 8 класс'!$B$6</f>
        <v>Перевезенцев Станислав Денисович</v>
      </c>
      <c r="D7" s="5" t="s">
        <v>18</v>
      </c>
      <c r="E7" s="6">
        <v>9</v>
      </c>
      <c r="F7" s="5" t="s">
        <v>20</v>
      </c>
      <c r="G7" s="6">
        <v>20</v>
      </c>
      <c r="H7" s="22"/>
      <c r="I7" s="22"/>
      <c r="J7" s="22"/>
    </row>
    <row r="8" spans="1:11" ht="94.5">
      <c r="A8" s="13">
        <v>4</v>
      </c>
      <c r="B8" s="10" t="s">
        <v>28</v>
      </c>
      <c r="C8" s="88" t="s">
        <v>51</v>
      </c>
      <c r="D8" s="79" t="s">
        <v>52</v>
      </c>
      <c r="E8" s="89" t="s">
        <v>53</v>
      </c>
      <c r="F8" s="90" t="s">
        <v>34</v>
      </c>
      <c r="G8" s="88" t="s">
        <v>35</v>
      </c>
      <c r="H8" s="87"/>
      <c r="I8" s="87"/>
      <c r="J8" s="87"/>
    </row>
    <row r="9" spans="1:11" ht="94.5">
      <c r="A9" s="13">
        <v>5</v>
      </c>
      <c r="B9" s="10" t="s">
        <v>28</v>
      </c>
      <c r="C9" s="88" t="s">
        <v>54</v>
      </c>
      <c r="D9" s="79" t="s">
        <v>52</v>
      </c>
      <c r="E9" s="89" t="s">
        <v>53</v>
      </c>
      <c r="F9" s="90" t="s">
        <v>34</v>
      </c>
      <c r="G9" s="91" t="s">
        <v>39</v>
      </c>
      <c r="H9" s="87"/>
      <c r="I9" s="87"/>
      <c r="J9" s="87"/>
    </row>
    <row r="10" spans="1:11" ht="94.5">
      <c r="A10" s="13">
        <v>6</v>
      </c>
      <c r="B10" s="10" t="s">
        <v>28</v>
      </c>
      <c r="C10" s="88" t="s">
        <v>55</v>
      </c>
      <c r="D10" s="79" t="s">
        <v>52</v>
      </c>
      <c r="E10" s="89" t="s">
        <v>53</v>
      </c>
      <c r="F10" s="90" t="s">
        <v>34</v>
      </c>
      <c r="G10" s="88" t="s">
        <v>56</v>
      </c>
      <c r="H10" s="87"/>
      <c r="I10" s="87"/>
      <c r="J10" s="87"/>
    </row>
    <row r="11" spans="1:11" ht="63">
      <c r="A11" s="13">
        <v>7</v>
      </c>
      <c r="B11" s="10" t="s">
        <v>28</v>
      </c>
      <c r="C11" s="98" t="s">
        <v>71</v>
      </c>
      <c r="D11" s="5" t="s">
        <v>69</v>
      </c>
      <c r="E11" s="74" t="s">
        <v>21</v>
      </c>
      <c r="F11" s="97">
        <v>8</v>
      </c>
      <c r="G11" s="98" t="s">
        <v>72</v>
      </c>
      <c r="H11" s="22"/>
      <c r="I11" s="22"/>
      <c r="J11" s="22"/>
    </row>
    <row r="12" spans="1:11" ht="63">
      <c r="A12" s="13">
        <v>8</v>
      </c>
      <c r="B12" s="10" t="s">
        <v>28</v>
      </c>
      <c r="C12" s="98" t="s">
        <v>73</v>
      </c>
      <c r="D12" s="5" t="s">
        <v>69</v>
      </c>
      <c r="E12" s="74" t="s">
        <v>20</v>
      </c>
      <c r="F12" s="97">
        <v>8</v>
      </c>
      <c r="G12" s="98" t="s">
        <v>74</v>
      </c>
      <c r="H12" s="22"/>
      <c r="I12" s="22"/>
      <c r="J12" s="22"/>
    </row>
    <row r="13" spans="1:11" ht="63">
      <c r="A13" s="13">
        <v>9</v>
      </c>
      <c r="B13" s="10" t="s">
        <v>28</v>
      </c>
      <c r="C13" s="98" t="s">
        <v>75</v>
      </c>
      <c r="D13" s="5" t="s">
        <v>69</v>
      </c>
      <c r="E13" s="74" t="s">
        <v>21</v>
      </c>
      <c r="F13" s="74" t="s">
        <v>53</v>
      </c>
      <c r="G13" s="98" t="s">
        <v>72</v>
      </c>
      <c r="H13" s="22"/>
      <c r="I13" s="22"/>
      <c r="J13" s="22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O7" sqref="O7:P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03" t="s">
        <v>13</v>
      </c>
      <c r="C1" s="104"/>
      <c r="D1" s="104"/>
      <c r="E1" s="104"/>
      <c r="F1" s="104"/>
      <c r="G1" s="104"/>
    </row>
    <row r="2" spans="1:11" s="2" customFormat="1" ht="18.75">
      <c r="C2" s="105" t="s">
        <v>25</v>
      </c>
      <c r="D2" s="105"/>
      <c r="E2" s="105"/>
      <c r="F2" s="105"/>
      <c r="G2" s="10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28</v>
      </c>
      <c r="C5" s="75" t="s">
        <v>36</v>
      </c>
      <c r="D5" s="7" t="s">
        <v>30</v>
      </c>
      <c r="E5" s="8">
        <v>9</v>
      </c>
      <c r="F5" s="7" t="s">
        <v>34</v>
      </c>
      <c r="G5" s="8" t="s">
        <v>37</v>
      </c>
      <c r="H5" s="22"/>
      <c r="I5" s="22"/>
      <c r="J5" s="22"/>
    </row>
    <row r="6" spans="1:11" ht="78.75">
      <c r="A6" s="13">
        <v>2</v>
      </c>
      <c r="B6" s="9" t="s">
        <v>28</v>
      </c>
      <c r="C6" s="3" t="s">
        <v>38</v>
      </c>
      <c r="D6" s="5" t="s">
        <v>30</v>
      </c>
      <c r="E6" s="6">
        <v>9</v>
      </c>
      <c r="F6" s="5" t="s">
        <v>34</v>
      </c>
      <c r="G6" s="6" t="s">
        <v>39</v>
      </c>
      <c r="H6" s="22"/>
      <c r="I6" s="22"/>
      <c r="J6" s="22"/>
    </row>
    <row r="7" spans="1:11" ht="78.75">
      <c r="A7" s="13">
        <v>3</v>
      </c>
      <c r="B7" s="9" t="s">
        <v>28</v>
      </c>
      <c r="C7" s="77" t="s">
        <v>40</v>
      </c>
      <c r="D7" s="4" t="s">
        <v>30</v>
      </c>
      <c r="E7" s="4">
        <v>9</v>
      </c>
      <c r="F7" s="5" t="s">
        <v>34</v>
      </c>
      <c r="G7" s="4" t="s">
        <v>41</v>
      </c>
      <c r="H7" s="22"/>
      <c r="I7" s="22"/>
      <c r="J7" s="22"/>
    </row>
    <row r="8" spans="1:11" ht="78.75">
      <c r="A8" s="13">
        <v>4</v>
      </c>
      <c r="B8" s="9" t="s">
        <v>28</v>
      </c>
      <c r="C8" s="78" t="s">
        <v>46</v>
      </c>
      <c r="D8" s="79" t="s">
        <v>47</v>
      </c>
      <c r="E8" s="80">
        <v>9</v>
      </c>
      <c r="F8" s="81" t="s">
        <v>19</v>
      </c>
      <c r="G8" s="82" t="s">
        <v>39</v>
      </c>
      <c r="H8" s="22"/>
      <c r="I8" s="22"/>
      <c r="J8" s="22"/>
    </row>
    <row r="9" spans="1:11" ht="78.75">
      <c r="A9" s="13">
        <v>5</v>
      </c>
      <c r="B9" s="9" t="s">
        <v>28</v>
      </c>
      <c r="C9" s="78" t="s">
        <v>48</v>
      </c>
      <c r="D9" s="79" t="s">
        <v>47</v>
      </c>
      <c r="E9" s="83">
        <v>9</v>
      </c>
      <c r="F9" s="81" t="s">
        <v>20</v>
      </c>
      <c r="G9" s="82" t="s">
        <v>49</v>
      </c>
      <c r="H9" s="84"/>
      <c r="I9" s="22"/>
      <c r="J9" s="22"/>
    </row>
    <row r="10" spans="1:11" ht="78.75">
      <c r="A10" s="13">
        <v>6</v>
      </c>
      <c r="B10" s="9" t="s">
        <v>28</v>
      </c>
      <c r="C10" s="76" t="str">
        <f>'[1]14671 Физика 9 класс'!$B$2</f>
        <v>Бердюгина Мария Евгеньевна</v>
      </c>
      <c r="D10" s="7" t="s">
        <v>18</v>
      </c>
      <c r="E10" s="8">
        <v>9</v>
      </c>
      <c r="F10" s="7" t="s">
        <v>19</v>
      </c>
      <c r="G10" s="8">
        <v>11</v>
      </c>
      <c r="H10" s="22"/>
      <c r="I10" s="22"/>
      <c r="J10" s="22"/>
    </row>
    <row r="11" spans="1:11" ht="78.75">
      <c r="A11" s="13">
        <v>7</v>
      </c>
      <c r="B11" s="9" t="s">
        <v>28</v>
      </c>
      <c r="C11" s="76" t="str">
        <f>'[1]14671 Физика 9 класс'!$B$7</f>
        <v>Шилов Иван Владимирович</v>
      </c>
      <c r="D11" s="5" t="s">
        <v>18</v>
      </c>
      <c r="E11" s="6">
        <v>9</v>
      </c>
      <c r="F11" s="5" t="s">
        <v>19</v>
      </c>
      <c r="G11" s="6">
        <v>12</v>
      </c>
      <c r="H11" s="22"/>
      <c r="I11" s="22"/>
      <c r="J11" s="22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Q6" sqref="Q6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03" t="s">
        <v>13</v>
      </c>
      <c r="C1" s="104"/>
      <c r="D1" s="104"/>
      <c r="E1" s="104"/>
      <c r="F1" s="104"/>
      <c r="G1" s="104"/>
    </row>
    <row r="2" spans="1:11" s="2" customFormat="1" ht="18.75">
      <c r="C2" s="105" t="s">
        <v>26</v>
      </c>
      <c r="D2" s="105"/>
      <c r="E2" s="105"/>
      <c r="F2" s="105"/>
      <c r="G2" s="10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9" t="s">
        <v>28</v>
      </c>
      <c r="C5" s="75" t="s">
        <v>42</v>
      </c>
      <c r="D5" s="7" t="s">
        <v>30</v>
      </c>
      <c r="E5" s="8">
        <v>10</v>
      </c>
      <c r="F5" s="7" t="s">
        <v>43</v>
      </c>
      <c r="G5" s="8" t="s">
        <v>44</v>
      </c>
      <c r="H5" s="22"/>
      <c r="I5" s="22"/>
      <c r="J5" s="22"/>
    </row>
    <row r="6" spans="1:11" ht="78.75">
      <c r="A6" s="13">
        <v>2</v>
      </c>
      <c r="B6" s="9" t="s">
        <v>28</v>
      </c>
      <c r="C6" s="3" t="s">
        <v>45</v>
      </c>
      <c r="D6" s="5" t="s">
        <v>30</v>
      </c>
      <c r="E6" s="6">
        <v>10</v>
      </c>
      <c r="F6" s="5" t="s">
        <v>34</v>
      </c>
      <c r="G6" s="6" t="s">
        <v>39</v>
      </c>
      <c r="H6" s="22"/>
      <c r="I6" s="22"/>
      <c r="J6" s="22"/>
    </row>
    <row r="7" spans="1:11" ht="78.75">
      <c r="A7" s="13">
        <v>3</v>
      </c>
      <c r="B7" s="9" t="s">
        <v>28</v>
      </c>
      <c r="C7" s="82" t="s">
        <v>50</v>
      </c>
      <c r="D7" s="85" t="s">
        <v>47</v>
      </c>
      <c r="E7" s="86">
        <v>10</v>
      </c>
      <c r="F7" s="85" t="s">
        <v>19</v>
      </c>
      <c r="G7" s="82" t="s">
        <v>41</v>
      </c>
      <c r="H7" s="22"/>
      <c r="I7" s="22"/>
      <c r="J7" s="22"/>
    </row>
    <row r="8" spans="1:11" ht="94.5">
      <c r="A8" s="13">
        <v>4</v>
      </c>
      <c r="B8" s="9" t="s">
        <v>28</v>
      </c>
      <c r="C8" s="88" t="s">
        <v>57</v>
      </c>
      <c r="D8" s="79" t="s">
        <v>52</v>
      </c>
      <c r="E8" s="92" t="s">
        <v>58</v>
      </c>
      <c r="F8" s="90" t="s">
        <v>43</v>
      </c>
      <c r="G8" s="88" t="s">
        <v>59</v>
      </c>
      <c r="H8" s="87"/>
      <c r="I8" s="87"/>
      <c r="J8" s="87"/>
    </row>
    <row r="9" spans="1:11" ht="94.5">
      <c r="A9" s="13">
        <v>5</v>
      </c>
      <c r="B9" s="9" t="s">
        <v>28</v>
      </c>
      <c r="C9" s="88" t="s">
        <v>60</v>
      </c>
      <c r="D9" s="79" t="s">
        <v>52</v>
      </c>
      <c r="E9" s="92" t="s">
        <v>58</v>
      </c>
      <c r="F9" s="90" t="s">
        <v>61</v>
      </c>
      <c r="G9" s="88" t="s">
        <v>62</v>
      </c>
      <c r="H9" s="87"/>
      <c r="I9" s="87"/>
      <c r="J9" s="87"/>
    </row>
    <row r="10" spans="1:11" ht="94.5">
      <c r="A10" s="13">
        <v>6</v>
      </c>
      <c r="B10" s="9" t="s">
        <v>28</v>
      </c>
      <c r="C10" s="88" t="s">
        <v>63</v>
      </c>
      <c r="D10" s="79" t="s">
        <v>52</v>
      </c>
      <c r="E10" s="89" t="s">
        <v>58</v>
      </c>
      <c r="F10" s="93" t="s">
        <v>43</v>
      </c>
      <c r="G10" s="88" t="s">
        <v>22</v>
      </c>
      <c r="H10" s="87"/>
      <c r="I10" s="87"/>
      <c r="J10" s="87"/>
    </row>
    <row r="11" spans="1:11" ht="94.5">
      <c r="A11" s="13">
        <v>7</v>
      </c>
      <c r="B11" s="9" t="s">
        <v>28</v>
      </c>
      <c r="C11" s="88" t="s">
        <v>64</v>
      </c>
      <c r="D11" s="79" t="s">
        <v>52</v>
      </c>
      <c r="E11" s="92" t="s">
        <v>58</v>
      </c>
      <c r="F11" s="90" t="s">
        <v>43</v>
      </c>
      <c r="G11" s="88" t="s">
        <v>44</v>
      </c>
      <c r="H11" s="87"/>
      <c r="I11" s="87"/>
      <c r="J11" s="87"/>
    </row>
    <row r="12" spans="1:11" ht="94.5">
      <c r="A12" s="13">
        <v>8</v>
      </c>
      <c r="B12" s="9" t="s">
        <v>28</v>
      </c>
      <c r="C12" s="88" t="s">
        <v>65</v>
      </c>
      <c r="D12" s="79" t="s">
        <v>52</v>
      </c>
      <c r="E12" s="92" t="s">
        <v>58</v>
      </c>
      <c r="F12" s="90" t="s">
        <v>34</v>
      </c>
      <c r="G12" s="88" t="s">
        <v>39</v>
      </c>
      <c r="H12" s="87"/>
      <c r="I12" s="87"/>
      <c r="J12" s="87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O16" sqref="O16:O1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03" t="s">
        <v>13</v>
      </c>
      <c r="C1" s="104"/>
      <c r="D1" s="104"/>
      <c r="E1" s="104"/>
      <c r="F1" s="104"/>
      <c r="G1" s="104"/>
    </row>
    <row r="2" spans="1:11" s="2" customFormat="1" ht="18.75">
      <c r="C2" s="105" t="s">
        <v>27</v>
      </c>
      <c r="D2" s="105"/>
      <c r="E2" s="105"/>
      <c r="F2" s="105"/>
      <c r="G2" s="105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94.5">
      <c r="A5" s="87">
        <v>1</v>
      </c>
      <c r="B5" s="88" t="s">
        <v>77</v>
      </c>
      <c r="C5" s="88" t="s">
        <v>66</v>
      </c>
      <c r="D5" s="79" t="s">
        <v>52</v>
      </c>
      <c r="E5" s="94" t="s">
        <v>67</v>
      </c>
      <c r="F5" s="95" t="s">
        <v>34</v>
      </c>
      <c r="G5" s="88" t="s">
        <v>56</v>
      </c>
      <c r="H5" s="87"/>
      <c r="I5" s="87"/>
      <c r="J5" s="87"/>
    </row>
    <row r="6" spans="1:11" ht="63">
      <c r="A6" s="13">
        <v>2</v>
      </c>
      <c r="B6" s="88" t="s">
        <v>77</v>
      </c>
      <c r="C6" s="98" t="s">
        <v>76</v>
      </c>
      <c r="D6" s="5" t="s">
        <v>69</v>
      </c>
      <c r="E6" s="6">
        <v>11</v>
      </c>
      <c r="F6" s="97" t="s">
        <v>20</v>
      </c>
      <c r="G6" s="98" t="s">
        <v>41</v>
      </c>
      <c r="H6" s="22"/>
      <c r="I6" s="22"/>
      <c r="J6" s="22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2025-11-24T02:22:10Z</dcterms:modified>
</cp:coreProperties>
</file>